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haccp 20" sheetId="1" r:id="rId1"/>
  </sheets>
  <definedNames/>
  <calcPr fullCalcOnLoad="1"/>
</workbook>
</file>

<file path=xl/sharedStrings.xml><?xml version="1.0" encoding="utf-8"?>
<sst xmlns="http://schemas.openxmlformats.org/spreadsheetml/2006/main" count="579" uniqueCount="391">
  <si>
    <t>Khánh Hòa</t>
  </si>
  <si>
    <t>14/11/94</t>
  </si>
  <si>
    <t>Yến</t>
  </si>
  <si>
    <t>Nguyễn Thị Trang</t>
  </si>
  <si>
    <t>Thái Bình</t>
  </si>
  <si>
    <t>28/06/93</t>
  </si>
  <si>
    <t>Nguyễn Thị Hải</t>
  </si>
  <si>
    <t>Quảng Ngãi</t>
  </si>
  <si>
    <t>02/03/94</t>
  </si>
  <si>
    <t>Xuyến</t>
  </si>
  <si>
    <t>Nguyễn Thị Kim</t>
  </si>
  <si>
    <t>Bình Phước</t>
  </si>
  <si>
    <t>18/01/93</t>
  </si>
  <si>
    <t>Xuyên</t>
  </si>
  <si>
    <t>Nguyễn Thị</t>
  </si>
  <si>
    <t>Long An</t>
  </si>
  <si>
    <t>15/01/94</t>
  </si>
  <si>
    <t>Xuân</t>
  </si>
  <si>
    <t>Phạm Thị Ánh</t>
  </si>
  <si>
    <t>Đồng Nai</t>
  </si>
  <si>
    <t>13/11/94</t>
  </si>
  <si>
    <t>Vy</t>
  </si>
  <si>
    <t>Nguyễn Thị Tường</t>
  </si>
  <si>
    <t>Ninh Thuận</t>
  </si>
  <si>
    <t>22/03/94</t>
  </si>
  <si>
    <t>Nguyễn Ngọc Ái</t>
  </si>
  <si>
    <t>Tiền Giang</t>
  </si>
  <si>
    <t>14/08/92</t>
  </si>
  <si>
    <t>Lâm Thị Thúy</t>
  </si>
  <si>
    <t>16/04/94</t>
  </si>
  <si>
    <t>Huỳnh Thị Hà</t>
  </si>
  <si>
    <t>Tp Hồ Chí Minh</t>
  </si>
  <si>
    <t>15/10/94</t>
  </si>
  <si>
    <t>Vương</t>
  </si>
  <si>
    <t>Nguyễn Vũ Thiên</t>
  </si>
  <si>
    <t>Phú Yên</t>
  </si>
  <si>
    <t>14/08/94</t>
  </si>
  <si>
    <t>Vũ</t>
  </si>
  <si>
    <t>Trần Hồ</t>
  </si>
  <si>
    <t>Huế</t>
  </si>
  <si>
    <t>05/10/92</t>
  </si>
  <si>
    <t>Nguyễn Văn</t>
  </si>
  <si>
    <t>28/04/92</t>
  </si>
  <si>
    <t>Mai Thanh</t>
  </si>
  <si>
    <t>Sông Bé</t>
  </si>
  <si>
    <t>31/12/93</t>
  </si>
  <si>
    <t>Vĩnh</t>
  </si>
  <si>
    <t>Nghiệp Thế</t>
  </si>
  <si>
    <t>An Giang</t>
  </si>
  <si>
    <t>24/07/92</t>
  </si>
  <si>
    <t>Vinh</t>
  </si>
  <si>
    <t>Từ Quang</t>
  </si>
  <si>
    <t>Bình Định</t>
  </si>
  <si>
    <t>23/12/93</t>
  </si>
  <si>
    <t>Vi</t>
  </si>
  <si>
    <t>Trương Thị Thúy</t>
  </si>
  <si>
    <t>Vân</t>
  </si>
  <si>
    <t>Văn Thị Thùy</t>
  </si>
  <si>
    <t>03/03/93</t>
  </si>
  <si>
    <t>Tô Thị Hải</t>
  </si>
  <si>
    <t>Bến Tre</t>
  </si>
  <si>
    <t>17/03/94</t>
  </si>
  <si>
    <t>Nguyễn Tống Hải</t>
  </si>
  <si>
    <t>25/03/94</t>
  </si>
  <si>
    <t>Nguyễn Thanh</t>
  </si>
  <si>
    <t>Bà Rịa - Vũng Tàu</t>
  </si>
  <si>
    <t>17/12/94</t>
  </si>
  <si>
    <t>Ngô Thùy</t>
  </si>
  <si>
    <t>Hải Phòng</t>
  </si>
  <si>
    <t>10/09/93</t>
  </si>
  <si>
    <t>Uyên</t>
  </si>
  <si>
    <t>Đào Thị Thu</t>
  </si>
  <si>
    <t>Đà Lạt</t>
  </si>
  <si>
    <t>23/07/92</t>
  </si>
  <si>
    <t>Đào Thị Phượng</t>
  </si>
  <si>
    <t>30/09/93</t>
  </si>
  <si>
    <t>Tuyền</t>
  </si>
  <si>
    <t>Nguyễn Trương Thanh</t>
  </si>
  <si>
    <t>20/09/93</t>
  </si>
  <si>
    <t>Mai Thị Ngọc</t>
  </si>
  <si>
    <t>07/08/93</t>
  </si>
  <si>
    <t>Tuyến</t>
  </si>
  <si>
    <t>Nguyễn Châu</t>
  </si>
  <si>
    <t>22/04/93</t>
  </si>
  <si>
    <t>Ngô Thị Minh</t>
  </si>
  <si>
    <t>Vĩnh Long</t>
  </si>
  <si>
    <t>01/01/93</t>
  </si>
  <si>
    <t>Tú</t>
  </si>
  <si>
    <t>Bùi Ngọc Cẩm</t>
  </si>
  <si>
    <t>Trà Vinh</t>
  </si>
  <si>
    <t>13/10/93</t>
  </si>
  <si>
    <t>Truyền</t>
  </si>
  <si>
    <t>Nguyễn Thị Ngọc</t>
  </si>
  <si>
    <t>Đắc Lắc</t>
  </si>
  <si>
    <t>15/07/93</t>
  </si>
  <si>
    <t>Trúc</t>
  </si>
  <si>
    <t>Nguyễn Ngô Thanh</t>
  </si>
  <si>
    <t>06/08/92</t>
  </si>
  <si>
    <t>Trinh</t>
  </si>
  <si>
    <t>Võ Thị Thu</t>
  </si>
  <si>
    <t>Đồng Tháp</t>
  </si>
  <si>
    <t>07/10/92</t>
  </si>
  <si>
    <t>Trí</t>
  </si>
  <si>
    <t>Nguyễn Minh</t>
  </si>
  <si>
    <t>Lâm Đồng</t>
  </si>
  <si>
    <t>01/02/92</t>
  </si>
  <si>
    <t>Trang</t>
  </si>
  <si>
    <t>Nguyễn Vũ Khánh</t>
  </si>
  <si>
    <t>24/08/93</t>
  </si>
  <si>
    <t>Nguyễn Thu</t>
  </si>
  <si>
    <t>15/11/93</t>
  </si>
  <si>
    <t>Nguyễn Thị Xuân</t>
  </si>
  <si>
    <t>15/12/92</t>
  </si>
  <si>
    <t>Nguyễn Thị Minh</t>
  </si>
  <si>
    <t>02/11/93</t>
  </si>
  <si>
    <t>Lưu Thị Phương</t>
  </si>
  <si>
    <t>30/10/93</t>
  </si>
  <si>
    <t>Lê Thị Bảo</t>
  </si>
  <si>
    <t>Tây Ninh</t>
  </si>
  <si>
    <t>24/12/94</t>
  </si>
  <si>
    <t>Trâm</t>
  </si>
  <si>
    <t>Trịnh Thị Thảo</t>
  </si>
  <si>
    <t>18/11/93</t>
  </si>
  <si>
    <t>Đặng Thị Huỳnh</t>
  </si>
  <si>
    <t>08/06/93</t>
  </si>
  <si>
    <t>Tố</t>
  </si>
  <si>
    <t>Đỗ Ngọc Khương</t>
  </si>
  <si>
    <t>17/05/92</t>
  </si>
  <si>
    <t>Tin</t>
  </si>
  <si>
    <t>Trần Văn</t>
  </si>
  <si>
    <t>Đăk Lăk</t>
  </si>
  <si>
    <t>Tiến</t>
  </si>
  <si>
    <t>Trần Thị</t>
  </si>
  <si>
    <t>Thanh Hóa</t>
  </si>
  <si>
    <t>20/06/94</t>
  </si>
  <si>
    <t>Thủy</t>
  </si>
  <si>
    <t>Lê Thị</t>
  </si>
  <si>
    <t>Nam Định</t>
  </si>
  <si>
    <t>21/11/94</t>
  </si>
  <si>
    <t>Thùy</t>
  </si>
  <si>
    <t>Phạm Thị</t>
  </si>
  <si>
    <t>Hà Tây</t>
  </si>
  <si>
    <t>20/06/92</t>
  </si>
  <si>
    <t>Thư</t>
  </si>
  <si>
    <t>Bình Thuận</t>
  </si>
  <si>
    <t>Nguyễn Ngọc Kim</t>
  </si>
  <si>
    <t>19/10/95</t>
  </si>
  <si>
    <t>Thơ</t>
  </si>
  <si>
    <t>Trương Thị Hoài</t>
  </si>
  <si>
    <t>23/05/92</t>
  </si>
  <si>
    <t>Thiện</t>
  </si>
  <si>
    <t>Phạm Hoàng</t>
  </si>
  <si>
    <t>10/04/94</t>
  </si>
  <si>
    <t>Thiên</t>
  </si>
  <si>
    <t>Vũ Phúc Sơn</t>
  </si>
  <si>
    <t>10/01/92</t>
  </si>
  <si>
    <t>Thảo</t>
  </si>
  <si>
    <t>Lê Phương</t>
  </si>
  <si>
    <t>19/07/93</t>
  </si>
  <si>
    <t>Huỳnh Thị Thu</t>
  </si>
  <si>
    <t>Gia Lai</t>
  </si>
  <si>
    <t>26/01/94</t>
  </si>
  <si>
    <t>Hoàng Thị</t>
  </si>
  <si>
    <t>02/02/91</t>
  </si>
  <si>
    <t>Thành</t>
  </si>
  <si>
    <t>Trần Thị Minh</t>
  </si>
  <si>
    <t>03/10/94</t>
  </si>
  <si>
    <t>Thanh</t>
  </si>
  <si>
    <t>Vũ Thị Thanh</t>
  </si>
  <si>
    <t>06/07/93</t>
  </si>
  <si>
    <t>Hà Lan</t>
  </si>
  <si>
    <t>10/08/94</t>
  </si>
  <si>
    <t>Tâm</t>
  </si>
  <si>
    <t>Trương Thị Thu</t>
  </si>
  <si>
    <t>24/02/87</t>
  </si>
  <si>
    <t>Ngô Minh</t>
  </si>
  <si>
    <t>07/04/93</t>
  </si>
  <si>
    <t>Huỳnh Thị Minh</t>
  </si>
  <si>
    <t>12/11/92</t>
  </si>
  <si>
    <t>Tài</t>
  </si>
  <si>
    <t>15/12/94</t>
  </si>
  <si>
    <t>Sơn</t>
  </si>
  <si>
    <t>Vũ Thanh</t>
  </si>
  <si>
    <t>24/09/93</t>
  </si>
  <si>
    <t>Lê Thị Hồng</t>
  </si>
  <si>
    <t>Nghệ An</t>
  </si>
  <si>
    <t>05/03/93</t>
  </si>
  <si>
    <t>Sinh</t>
  </si>
  <si>
    <t>03/10/93</t>
  </si>
  <si>
    <t>Sen</t>
  </si>
  <si>
    <t>Bình Dương</t>
  </si>
  <si>
    <t>19/09/92</t>
  </si>
  <si>
    <t>Quang</t>
  </si>
  <si>
    <t>29/03/92</t>
  </si>
  <si>
    <t>Phượng</t>
  </si>
  <si>
    <t>Trần Thị Kim</t>
  </si>
  <si>
    <t>16/10/93</t>
  </si>
  <si>
    <t>Lương Thị Bích</t>
  </si>
  <si>
    <t>16/05/93</t>
  </si>
  <si>
    <t>Phương</t>
  </si>
  <si>
    <t>Nguyễn Thị Yến</t>
  </si>
  <si>
    <t>26/09/95</t>
  </si>
  <si>
    <t>28/12/93</t>
  </si>
  <si>
    <t>Lê Thị Minh</t>
  </si>
  <si>
    <t>16/07/93</t>
  </si>
  <si>
    <t>Phúc</t>
  </si>
  <si>
    <t>Huỳnh Văn</t>
  </si>
  <si>
    <t>Hà Tĩnh</t>
  </si>
  <si>
    <t>25/12/94</t>
  </si>
  <si>
    <t>Phú</t>
  </si>
  <si>
    <t>Nguyễn Duy</t>
  </si>
  <si>
    <t>01/09/93</t>
  </si>
  <si>
    <t>Phong</t>
  </si>
  <si>
    <t>Đoàn Thái</t>
  </si>
  <si>
    <t>18/07/94</t>
  </si>
  <si>
    <t>Phát</t>
  </si>
  <si>
    <t>Võ Đông</t>
  </si>
  <si>
    <t>19/04/92</t>
  </si>
  <si>
    <t>Như</t>
  </si>
  <si>
    <t>Phan Thảo</t>
  </si>
  <si>
    <t>04/10/93</t>
  </si>
  <si>
    <t>05/12/93</t>
  </si>
  <si>
    <t>Biện Ngọc Quỳnh</t>
  </si>
  <si>
    <t>25/06/87</t>
  </si>
  <si>
    <t>Nguyễn</t>
  </si>
  <si>
    <t>Lê</t>
  </si>
  <si>
    <t>28/06/92</t>
  </si>
  <si>
    <t>Ngọc</t>
  </si>
  <si>
    <t>Phạm Tấn</t>
  </si>
  <si>
    <t>10/01/94</t>
  </si>
  <si>
    <t>Ngân</t>
  </si>
  <si>
    <t>Hà Ngọc Thùy</t>
  </si>
  <si>
    <t>20/06/93</t>
  </si>
  <si>
    <t>Minh</t>
  </si>
  <si>
    <t>01/01/92</t>
  </si>
  <si>
    <t>La Thị Trung</t>
  </si>
  <si>
    <t>02/09/94</t>
  </si>
  <si>
    <t>Mai</t>
  </si>
  <si>
    <t>Nguyễn Thị Thanh</t>
  </si>
  <si>
    <t>20/12/94</t>
  </si>
  <si>
    <t>Nguyễn Thị Như</t>
  </si>
  <si>
    <t>19/08/93</t>
  </si>
  <si>
    <t>Luân</t>
  </si>
  <si>
    <t>27/09/93</t>
  </si>
  <si>
    <t>Long</t>
  </si>
  <si>
    <t>Trần Nguyễn Hoàng</t>
  </si>
  <si>
    <t>30/06/94</t>
  </si>
  <si>
    <t>Phạm Ngọc</t>
  </si>
  <si>
    <t>24/11/92</t>
  </si>
  <si>
    <t>Loan</t>
  </si>
  <si>
    <t>Nguyễn Phương</t>
  </si>
  <si>
    <t>17/04/94</t>
  </si>
  <si>
    <t>Lê Thị Kim</t>
  </si>
  <si>
    <t>1993</t>
  </si>
  <si>
    <t>Hứa Thị Thúy</t>
  </si>
  <si>
    <t>Quảng Nam</t>
  </si>
  <si>
    <t>14/11/93</t>
  </si>
  <si>
    <t>Linh</t>
  </si>
  <si>
    <t>Võ Thị Kiều</t>
  </si>
  <si>
    <t>10/10/93</t>
  </si>
  <si>
    <t>Nguyễn Thùy</t>
  </si>
  <si>
    <t>21/07/93</t>
  </si>
  <si>
    <t>Nguyễn Thị Thùy</t>
  </si>
  <si>
    <t>Khánh</t>
  </si>
  <si>
    <t>Phan Phước</t>
  </si>
  <si>
    <t>04/03/93</t>
  </si>
  <si>
    <t>Huỳnh</t>
  </si>
  <si>
    <t>Phan Thị Diễm</t>
  </si>
  <si>
    <t>09/07/95</t>
  </si>
  <si>
    <t>Huyền</t>
  </si>
  <si>
    <t>Nguyễn Mỹ</t>
  </si>
  <si>
    <t>20/07/94</t>
  </si>
  <si>
    <t>Lương Thị Mỹ</t>
  </si>
  <si>
    <t>Đỗ Thị</t>
  </si>
  <si>
    <t>22/03/93</t>
  </si>
  <si>
    <t>Huy</t>
  </si>
  <si>
    <t>Trần Quan</t>
  </si>
  <si>
    <t>24/02/94</t>
  </si>
  <si>
    <t>Lê Giao</t>
  </si>
  <si>
    <t>Hường</t>
  </si>
  <si>
    <t>Trần Thị Cẩm</t>
  </si>
  <si>
    <t>02/08/94</t>
  </si>
  <si>
    <t>Hương</t>
  </si>
  <si>
    <t>Lê Hoài</t>
  </si>
  <si>
    <t>13/04/87</t>
  </si>
  <si>
    <t>Hùng</t>
  </si>
  <si>
    <t>Hồ Huy</t>
  </si>
  <si>
    <t>24/02/93</t>
  </si>
  <si>
    <t>Huệ</t>
  </si>
  <si>
    <t>23/02/93</t>
  </si>
  <si>
    <t>Hoàng</t>
  </si>
  <si>
    <t>15/03/93</t>
  </si>
  <si>
    <t>Hoa</t>
  </si>
  <si>
    <t>03/12/93</t>
  </si>
  <si>
    <t>Hiển</t>
  </si>
  <si>
    <t>Trần Ngọc</t>
  </si>
  <si>
    <t>15/10/93</t>
  </si>
  <si>
    <t>Hiền</t>
  </si>
  <si>
    <t>Nguyễn Thị Thu</t>
  </si>
  <si>
    <t>29/02/94</t>
  </si>
  <si>
    <t>Hậu</t>
  </si>
  <si>
    <t>Nguyễn Thị Hồng</t>
  </si>
  <si>
    <t>18/11/95</t>
  </si>
  <si>
    <t>Hảo</t>
  </si>
  <si>
    <t>Lê Huỳnh Thiện</t>
  </si>
  <si>
    <t>24/12/93</t>
  </si>
  <si>
    <t>Hằng</t>
  </si>
  <si>
    <t>Nguyễn Thị Thúy</t>
  </si>
  <si>
    <t>13/10/95</t>
  </si>
  <si>
    <t>Nguyễn Thị Cẩm</t>
  </si>
  <si>
    <t>29/11/92</t>
  </si>
  <si>
    <t>Lê Thị Thúy</t>
  </si>
  <si>
    <t>Kon Tum</t>
  </si>
  <si>
    <t>25/08/93</t>
  </si>
  <si>
    <t>Cao Thị Diễm</t>
  </si>
  <si>
    <t>27/03/93</t>
  </si>
  <si>
    <t>Hân</t>
  </si>
  <si>
    <t>Trần Thị Ngọc</t>
  </si>
  <si>
    <t>Đăk Nông</t>
  </si>
  <si>
    <t>22/09/94</t>
  </si>
  <si>
    <t>Phạm Văn</t>
  </si>
  <si>
    <t>16/04/92</t>
  </si>
  <si>
    <t>Hải</t>
  </si>
  <si>
    <t>Mạch Dương</t>
  </si>
  <si>
    <t>07/10/94</t>
  </si>
  <si>
    <t>Hồ</t>
  </si>
  <si>
    <t>27/02/93</t>
  </si>
  <si>
    <t>Giang</t>
  </si>
  <si>
    <t>Nguyễn Trường</t>
  </si>
  <si>
    <t>13/03/92</t>
  </si>
  <si>
    <t>Nguyễn Thị Hoài</t>
  </si>
  <si>
    <t>19/04/91</t>
  </si>
  <si>
    <t>Em</t>
  </si>
  <si>
    <t>Phan Văn</t>
  </si>
  <si>
    <t>Kiên Giang</t>
  </si>
  <si>
    <t>25/02/92</t>
  </si>
  <si>
    <t>Duyên</t>
  </si>
  <si>
    <t>Nguyễn Ngọc Mỹ</t>
  </si>
  <si>
    <t>16/06/94</t>
  </si>
  <si>
    <t>Duy</t>
  </si>
  <si>
    <t>Đoàn Thúy</t>
  </si>
  <si>
    <t>11/10/94</t>
  </si>
  <si>
    <t>Đào Anh</t>
  </si>
  <si>
    <t>04/07/94</t>
  </si>
  <si>
    <t>Dương</t>
  </si>
  <si>
    <t>29/10/92</t>
  </si>
  <si>
    <t>Hoàng Thị Thùy</t>
  </si>
  <si>
    <t>13/09/93</t>
  </si>
  <si>
    <t>Dung</t>
  </si>
  <si>
    <t>Trần Thị Thùy</t>
  </si>
  <si>
    <t>02/10/93</t>
  </si>
  <si>
    <t>Tào Thị Thùy</t>
  </si>
  <si>
    <t>14/07/92</t>
  </si>
  <si>
    <t>Phan Mỹ Ngọc</t>
  </si>
  <si>
    <t>22/12/94</t>
  </si>
  <si>
    <t>Đạt</t>
  </si>
  <si>
    <t>Nguyễn Thành</t>
  </si>
  <si>
    <t>06/02/93</t>
  </si>
  <si>
    <t>Chi</t>
  </si>
  <si>
    <t>Nguyễn Thị Diễm</t>
  </si>
  <si>
    <t>21/09/93</t>
  </si>
  <si>
    <t>Hứa Lê Kim</t>
  </si>
  <si>
    <t>26/06/94</t>
  </si>
  <si>
    <t>Bình</t>
  </si>
  <si>
    <t>Vy Hoàng</t>
  </si>
  <si>
    <t>04/12/92</t>
  </si>
  <si>
    <t>Từ Thái</t>
  </si>
  <si>
    <t>24/11/93</t>
  </si>
  <si>
    <t>Bích</t>
  </si>
  <si>
    <t>Phạm Thị Ngọc</t>
  </si>
  <si>
    <t>10/04/93</t>
  </si>
  <si>
    <t>Bảo</t>
  </si>
  <si>
    <t>Lê Trần Quốc</t>
  </si>
  <si>
    <t>23/09/88</t>
  </si>
  <si>
    <t>An</t>
  </si>
  <si>
    <t>Lê Trường</t>
  </si>
  <si>
    <t>Ghi chú</t>
  </si>
  <si>
    <t>Điểm số</t>
  </si>
  <si>
    <t>Nơi sinh</t>
  </si>
  <si>
    <t>Ngày sinh</t>
  </si>
  <si>
    <t>Họ và tên</t>
  </si>
  <si>
    <t>STT</t>
  </si>
  <si>
    <t>BẢNG ĐIỂM LỚP NGẮN HẠN HACCP THỰC PHẨM KHÓA 20</t>
  </si>
  <si>
    <r>
      <t xml:space="preserve">THỰC </t>
    </r>
    <r>
      <rPr>
        <b/>
        <u val="single"/>
        <sz val="12"/>
        <rFont val="Times New Roman"/>
        <family val="1"/>
      </rPr>
      <t>PHẨM TP. HỒ CHÍ</t>
    </r>
    <r>
      <rPr>
        <b/>
        <sz val="12"/>
        <rFont val="Times New Roman"/>
        <family val="1"/>
      </rPr>
      <t xml:space="preserve"> MINH</t>
    </r>
  </si>
  <si>
    <t>Độc lập - Tự do - Hạnh phúc</t>
  </si>
  <si>
    <t xml:space="preserve">TRƯỜNG ĐẠI HỌC CÔNG NGHIỆP </t>
  </si>
  <si>
    <t>CỘNG HÒA XÃ HỘI CHỦ NGHĨA VIỆT NAM</t>
  </si>
  <si>
    <t>BỘ CÔNG THƯƠNG</t>
  </si>
  <si>
    <t>Quách Văn</t>
  </si>
  <si>
    <t>Mi</t>
  </si>
  <si>
    <t>Bạc Liêu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</si>
</sst>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1010000]d/m/yy;@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164" fontId="2" fillId="33" borderId="10" xfId="0" applyNumberFormat="1" applyFont="1" applyFill="1" applyBorder="1" applyAlignment="1" quotePrefix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49"/>
  <sheetViews>
    <sheetView tabSelected="1" zoomScale="130" zoomScaleNormal="130" zoomScalePageLayoutView="0" workbookViewId="0" topLeftCell="A135">
      <selection activeCell="E149" sqref="E149"/>
    </sheetView>
  </sheetViews>
  <sheetFormatPr defaultColWidth="9.33203125" defaultRowHeight="12.75"/>
  <cols>
    <col min="1" max="1" width="6" style="5" bestFit="1" customWidth="1"/>
    <col min="2" max="2" width="25.5" style="4" bestFit="1" customWidth="1"/>
    <col min="3" max="3" width="9.33203125" style="3" bestFit="1" customWidth="1"/>
    <col min="4" max="4" width="17.33203125" style="2" bestFit="1" customWidth="1"/>
    <col min="5" max="5" width="21.5" style="2" bestFit="1" customWidth="1"/>
    <col min="6" max="6" width="10.66015625" style="1" customWidth="1"/>
    <col min="7" max="7" width="15.16015625" style="1" bestFit="1" customWidth="1"/>
    <col min="8" max="16384" width="9.33203125" style="1" customWidth="1"/>
  </cols>
  <sheetData>
    <row r="1" spans="1:7" ht="15.75">
      <c r="A1" s="26" t="s">
        <v>387</v>
      </c>
      <c r="B1" s="26"/>
      <c r="C1" s="26"/>
      <c r="D1" s="26"/>
      <c r="E1" s="23" t="s">
        <v>386</v>
      </c>
      <c r="F1" s="23"/>
      <c r="G1" s="23"/>
    </row>
    <row r="2" spans="1:7" ht="15.75">
      <c r="A2" s="23" t="s">
        <v>385</v>
      </c>
      <c r="B2" s="23"/>
      <c r="C2" s="23"/>
      <c r="D2" s="23"/>
      <c r="E2" s="24" t="s">
        <v>384</v>
      </c>
      <c r="F2" s="24"/>
      <c r="G2" s="24"/>
    </row>
    <row r="3" spans="1:4" ht="16.5" customHeight="1">
      <c r="A3" s="23" t="s">
        <v>383</v>
      </c>
      <c r="B3" s="23"/>
      <c r="C3" s="23"/>
      <c r="D3" s="23"/>
    </row>
    <row r="4" spans="1:3" ht="9.75" customHeight="1">
      <c r="A4" s="19"/>
      <c r="B4" s="18"/>
      <c r="C4" s="18"/>
    </row>
    <row r="5" spans="1:7" ht="19.5">
      <c r="A5" s="25" t="s">
        <v>382</v>
      </c>
      <c r="B5" s="25"/>
      <c r="C5" s="25"/>
      <c r="D5" s="25"/>
      <c r="E5" s="25"/>
      <c r="F5" s="25"/>
      <c r="G5" s="25"/>
    </row>
    <row r="6" spans="1:4" ht="19.5" customHeight="1">
      <c r="A6" s="20"/>
      <c r="B6" s="20"/>
      <c r="C6" s="20"/>
      <c r="D6" s="20"/>
    </row>
    <row r="7" spans="1:7" s="14" customFormat="1" ht="21" customHeight="1">
      <c r="A7" s="16" t="s">
        <v>381</v>
      </c>
      <c r="B7" s="21" t="s">
        <v>380</v>
      </c>
      <c r="C7" s="22"/>
      <c r="D7" s="17" t="s">
        <v>379</v>
      </c>
      <c r="E7" s="16" t="s">
        <v>378</v>
      </c>
      <c r="F7" s="15" t="s">
        <v>377</v>
      </c>
      <c r="G7" s="15" t="s">
        <v>376</v>
      </c>
    </row>
    <row r="8" spans="1:7" ht="18.75" customHeight="1">
      <c r="A8" s="8">
        <v>1</v>
      </c>
      <c r="B8" s="11" t="s">
        <v>375</v>
      </c>
      <c r="C8" s="10" t="s">
        <v>374</v>
      </c>
      <c r="D8" s="9" t="s">
        <v>373</v>
      </c>
      <c r="E8" s="9" t="s">
        <v>31</v>
      </c>
      <c r="F8" s="6">
        <v>5.25</v>
      </c>
      <c r="G8" s="6" t="str">
        <f aca="true" t="shared" si="0" ref="G8:G39">IF(F8&gt;=5,"Đạt","Không đạt")</f>
        <v>Đạt</v>
      </c>
    </row>
    <row r="9" spans="1:7" ht="18.75" customHeight="1">
      <c r="A9" s="8">
        <v>2</v>
      </c>
      <c r="B9" s="11" t="s">
        <v>372</v>
      </c>
      <c r="C9" s="10" t="s">
        <v>371</v>
      </c>
      <c r="D9" s="9" t="s">
        <v>370</v>
      </c>
      <c r="E9" s="8" t="s">
        <v>31</v>
      </c>
      <c r="F9" s="7">
        <v>5</v>
      </c>
      <c r="G9" s="6" t="str">
        <f t="shared" si="0"/>
        <v>Đạt</v>
      </c>
    </row>
    <row r="10" spans="1:7" ht="18.75" customHeight="1">
      <c r="A10" s="8">
        <v>3</v>
      </c>
      <c r="B10" s="11" t="s">
        <v>369</v>
      </c>
      <c r="C10" s="10" t="s">
        <v>368</v>
      </c>
      <c r="D10" s="9" t="s">
        <v>367</v>
      </c>
      <c r="E10" s="8" t="s">
        <v>118</v>
      </c>
      <c r="F10" s="7">
        <v>4</v>
      </c>
      <c r="G10" s="6" t="str">
        <f t="shared" si="0"/>
        <v>Không đạt</v>
      </c>
    </row>
    <row r="11" spans="1:7" ht="18.75" customHeight="1">
      <c r="A11" s="8">
        <v>4</v>
      </c>
      <c r="B11" s="11" t="s">
        <v>64</v>
      </c>
      <c r="C11" s="10" t="s">
        <v>363</v>
      </c>
      <c r="D11" s="9" t="s">
        <v>253</v>
      </c>
      <c r="E11" s="8" t="s">
        <v>100</v>
      </c>
      <c r="F11" s="7">
        <v>3.25</v>
      </c>
      <c r="G11" s="6" t="str">
        <f t="shared" si="0"/>
        <v>Không đạt</v>
      </c>
    </row>
    <row r="12" spans="1:7" ht="18.75" customHeight="1">
      <c r="A12" s="8">
        <v>5</v>
      </c>
      <c r="B12" s="11" t="s">
        <v>366</v>
      </c>
      <c r="C12" s="10" t="s">
        <v>363</v>
      </c>
      <c r="D12" s="9" t="s">
        <v>365</v>
      </c>
      <c r="E12" s="8" t="s">
        <v>19</v>
      </c>
      <c r="F12" s="7">
        <v>5</v>
      </c>
      <c r="G12" s="6" t="str">
        <f t="shared" si="0"/>
        <v>Đạt</v>
      </c>
    </row>
    <row r="13" spans="1:7" ht="18.75" customHeight="1">
      <c r="A13" s="8">
        <v>6</v>
      </c>
      <c r="B13" s="11" t="s">
        <v>364</v>
      </c>
      <c r="C13" s="10" t="s">
        <v>363</v>
      </c>
      <c r="D13" s="9" t="s">
        <v>362</v>
      </c>
      <c r="E13" s="8" t="s">
        <v>19</v>
      </c>
      <c r="F13" s="7">
        <v>2.75</v>
      </c>
      <c r="G13" s="6" t="str">
        <f t="shared" si="0"/>
        <v>Không đạt</v>
      </c>
    </row>
    <row r="14" spans="1:7" ht="18.75" customHeight="1">
      <c r="A14" s="8">
        <v>7</v>
      </c>
      <c r="B14" s="11" t="s">
        <v>361</v>
      </c>
      <c r="C14" s="10" t="s">
        <v>358</v>
      </c>
      <c r="D14" s="9" t="s">
        <v>360</v>
      </c>
      <c r="E14" s="8" t="s">
        <v>100</v>
      </c>
      <c r="F14" s="7">
        <v>5</v>
      </c>
      <c r="G14" s="6" t="str">
        <f t="shared" si="0"/>
        <v>Đạt</v>
      </c>
    </row>
    <row r="15" spans="1:7" ht="18.75" customHeight="1">
      <c r="A15" s="8">
        <v>8</v>
      </c>
      <c r="B15" s="11" t="s">
        <v>359</v>
      </c>
      <c r="C15" s="10" t="s">
        <v>358</v>
      </c>
      <c r="D15" s="9" t="s">
        <v>357</v>
      </c>
      <c r="E15" s="8" t="s">
        <v>60</v>
      </c>
      <c r="F15" s="7">
        <v>5</v>
      </c>
      <c r="G15" s="6" t="str">
        <f t="shared" si="0"/>
        <v>Đạt</v>
      </c>
    </row>
    <row r="16" spans="1:7" ht="18.75" customHeight="1">
      <c r="A16" s="8">
        <v>9</v>
      </c>
      <c r="B16" s="11" t="s">
        <v>356</v>
      </c>
      <c r="C16" s="10" t="s">
        <v>355</v>
      </c>
      <c r="D16" s="9" t="s">
        <v>354</v>
      </c>
      <c r="E16" s="8" t="s">
        <v>31</v>
      </c>
      <c r="F16" s="7">
        <v>5</v>
      </c>
      <c r="G16" s="6" t="str">
        <f t="shared" si="0"/>
        <v>Đạt</v>
      </c>
    </row>
    <row r="17" spans="1:7" ht="18.75" customHeight="1">
      <c r="A17" s="8">
        <v>10</v>
      </c>
      <c r="B17" s="11" t="s">
        <v>353</v>
      </c>
      <c r="C17" s="10" t="s">
        <v>348</v>
      </c>
      <c r="D17" s="9" t="s">
        <v>352</v>
      </c>
      <c r="E17" s="8" t="s">
        <v>19</v>
      </c>
      <c r="F17" s="7">
        <v>5</v>
      </c>
      <c r="G17" s="6" t="str">
        <f t="shared" si="0"/>
        <v>Đạt</v>
      </c>
    </row>
    <row r="18" spans="1:7" ht="18.75" customHeight="1">
      <c r="A18" s="8">
        <v>11</v>
      </c>
      <c r="B18" s="11" t="s">
        <v>351</v>
      </c>
      <c r="C18" s="10" t="s">
        <v>348</v>
      </c>
      <c r="D18" s="9" t="s">
        <v>350</v>
      </c>
      <c r="E18" s="9" t="s">
        <v>60</v>
      </c>
      <c r="F18" s="6">
        <v>5</v>
      </c>
      <c r="G18" s="6" t="str">
        <f t="shared" si="0"/>
        <v>Đạt</v>
      </c>
    </row>
    <row r="19" spans="1:7" ht="18.75" customHeight="1">
      <c r="A19" s="8">
        <v>12</v>
      </c>
      <c r="B19" s="11" t="s">
        <v>349</v>
      </c>
      <c r="C19" s="10" t="s">
        <v>348</v>
      </c>
      <c r="D19" s="9" t="s">
        <v>347</v>
      </c>
      <c r="E19" s="8" t="s">
        <v>31</v>
      </c>
      <c r="F19" s="7">
        <v>5</v>
      </c>
      <c r="G19" s="6" t="str">
        <f t="shared" si="0"/>
        <v>Đạt</v>
      </c>
    </row>
    <row r="20" spans="1:7" ht="18.75" customHeight="1">
      <c r="A20" s="8">
        <v>13</v>
      </c>
      <c r="B20" s="11" t="s">
        <v>346</v>
      </c>
      <c r="C20" s="10" t="s">
        <v>344</v>
      </c>
      <c r="D20" s="9" t="s">
        <v>345</v>
      </c>
      <c r="E20" s="8" t="s">
        <v>19</v>
      </c>
      <c r="F20" s="7">
        <v>3.75</v>
      </c>
      <c r="G20" s="6" t="str">
        <f t="shared" si="0"/>
        <v>Không đạt</v>
      </c>
    </row>
    <row r="21" spans="1:7" ht="18.75" customHeight="1">
      <c r="A21" s="8">
        <v>14</v>
      </c>
      <c r="B21" s="11" t="s">
        <v>260</v>
      </c>
      <c r="C21" s="10" t="s">
        <v>344</v>
      </c>
      <c r="D21" s="9" t="s">
        <v>343</v>
      </c>
      <c r="E21" s="8" t="s">
        <v>60</v>
      </c>
      <c r="F21" s="7">
        <v>5</v>
      </c>
      <c r="G21" s="6" t="str">
        <f t="shared" si="0"/>
        <v>Đạt</v>
      </c>
    </row>
    <row r="22" spans="1:7" ht="18.75" customHeight="1">
      <c r="A22" s="8">
        <v>15</v>
      </c>
      <c r="B22" s="11" t="s">
        <v>342</v>
      </c>
      <c r="C22" s="10" t="s">
        <v>339</v>
      </c>
      <c r="D22" s="9" t="s">
        <v>341</v>
      </c>
      <c r="E22" s="8" t="s">
        <v>31</v>
      </c>
      <c r="F22" s="7">
        <v>5.5</v>
      </c>
      <c r="G22" s="6" t="str">
        <f t="shared" si="0"/>
        <v>Đạt</v>
      </c>
    </row>
    <row r="23" spans="1:7" ht="18.75" customHeight="1">
      <c r="A23" s="8">
        <v>16</v>
      </c>
      <c r="B23" s="11" t="s">
        <v>340</v>
      </c>
      <c r="C23" s="10" t="s">
        <v>339</v>
      </c>
      <c r="D23" s="9" t="s">
        <v>338</v>
      </c>
      <c r="E23" s="8" t="s">
        <v>60</v>
      </c>
      <c r="F23" s="7">
        <v>5</v>
      </c>
      <c r="G23" s="6" t="str">
        <f t="shared" si="0"/>
        <v>Đạt</v>
      </c>
    </row>
    <row r="24" spans="1:7" ht="18.75" customHeight="1">
      <c r="A24" s="8">
        <v>17</v>
      </c>
      <c r="B24" s="11" t="s">
        <v>337</v>
      </c>
      <c r="C24" s="10" t="s">
        <v>336</v>
      </c>
      <c r="D24" s="9" t="s">
        <v>335</v>
      </c>
      <c r="E24" s="8" t="s">
        <v>144</v>
      </c>
      <c r="F24" s="7">
        <v>3.75</v>
      </c>
      <c r="G24" s="6" t="str">
        <f t="shared" si="0"/>
        <v>Không đạt</v>
      </c>
    </row>
    <row r="25" spans="1:7" ht="18.75" customHeight="1">
      <c r="A25" s="8">
        <v>18</v>
      </c>
      <c r="B25" s="11" t="s">
        <v>333</v>
      </c>
      <c r="C25" s="10" t="s">
        <v>332</v>
      </c>
      <c r="D25" s="9" t="s">
        <v>326</v>
      </c>
      <c r="E25" s="8" t="s">
        <v>334</v>
      </c>
      <c r="F25" s="7">
        <v>0</v>
      </c>
      <c r="G25" s="6" t="str">
        <f t="shared" si="0"/>
        <v>Không đạt</v>
      </c>
    </row>
    <row r="26" spans="1:7" ht="18.75" customHeight="1">
      <c r="A26" s="8">
        <v>19</v>
      </c>
      <c r="B26" s="11" t="s">
        <v>333</v>
      </c>
      <c r="C26" s="10" t="s">
        <v>332</v>
      </c>
      <c r="D26" s="9" t="s">
        <v>331</v>
      </c>
      <c r="E26" s="8" t="s">
        <v>100</v>
      </c>
      <c r="F26" s="7">
        <v>0</v>
      </c>
      <c r="G26" s="6" t="str">
        <f t="shared" si="0"/>
        <v>Không đạt</v>
      </c>
    </row>
    <row r="27" spans="1:7" ht="18.75" customHeight="1">
      <c r="A27" s="8">
        <v>20</v>
      </c>
      <c r="B27" s="11" t="s">
        <v>330</v>
      </c>
      <c r="C27" s="10" t="s">
        <v>327</v>
      </c>
      <c r="D27" s="9" t="s">
        <v>329</v>
      </c>
      <c r="E27" s="8" t="s">
        <v>185</v>
      </c>
      <c r="F27" s="7">
        <v>5.5</v>
      </c>
      <c r="G27" s="6" t="str">
        <f t="shared" si="0"/>
        <v>Đạt</v>
      </c>
    </row>
    <row r="28" spans="1:7" ht="18.75" customHeight="1">
      <c r="A28" s="8">
        <v>21</v>
      </c>
      <c r="B28" s="11" t="s">
        <v>328</v>
      </c>
      <c r="C28" s="10" t="s">
        <v>327</v>
      </c>
      <c r="D28" s="9" t="s">
        <v>326</v>
      </c>
      <c r="E28" s="8" t="s">
        <v>60</v>
      </c>
      <c r="F28" s="7">
        <v>5</v>
      </c>
      <c r="G28" s="6" t="str">
        <f t="shared" si="0"/>
        <v>Đạt</v>
      </c>
    </row>
    <row r="29" spans="1:7" ht="18.75" customHeight="1">
      <c r="A29" s="8">
        <v>22</v>
      </c>
      <c r="B29" s="11" t="s">
        <v>325</v>
      </c>
      <c r="C29" s="10" t="s">
        <v>322</v>
      </c>
      <c r="D29" s="9" t="s">
        <v>324</v>
      </c>
      <c r="E29" s="8" t="s">
        <v>85</v>
      </c>
      <c r="F29" s="7">
        <v>5</v>
      </c>
      <c r="G29" s="6" t="str">
        <f t="shared" si="0"/>
        <v>Đạt</v>
      </c>
    </row>
    <row r="30" spans="1:7" ht="18.75" customHeight="1">
      <c r="A30" s="8">
        <v>23</v>
      </c>
      <c r="B30" s="11" t="s">
        <v>323</v>
      </c>
      <c r="C30" s="10" t="s">
        <v>322</v>
      </c>
      <c r="D30" s="9" t="s">
        <v>321</v>
      </c>
      <c r="E30" s="8" t="s">
        <v>65</v>
      </c>
      <c r="F30" s="7">
        <v>4</v>
      </c>
      <c r="G30" s="6" t="str">
        <f t="shared" si="0"/>
        <v>Không đạt</v>
      </c>
    </row>
    <row r="31" spans="1:7" ht="18.75" customHeight="1">
      <c r="A31" s="8">
        <v>24</v>
      </c>
      <c r="B31" s="11" t="s">
        <v>320</v>
      </c>
      <c r="C31" s="10" t="s">
        <v>316</v>
      </c>
      <c r="D31" s="9" t="s">
        <v>319</v>
      </c>
      <c r="E31" s="8" t="s">
        <v>318</v>
      </c>
      <c r="F31" s="7">
        <v>4</v>
      </c>
      <c r="G31" s="6" t="str">
        <f t="shared" si="0"/>
        <v>Không đạt</v>
      </c>
    </row>
    <row r="32" spans="1:7" ht="18.75" customHeight="1">
      <c r="A32" s="8">
        <v>25</v>
      </c>
      <c r="B32" s="11" t="s">
        <v>317</v>
      </c>
      <c r="C32" s="10" t="s">
        <v>316</v>
      </c>
      <c r="D32" s="9" t="s">
        <v>315</v>
      </c>
      <c r="E32" s="8" t="s">
        <v>26</v>
      </c>
      <c r="F32" s="7">
        <v>3.25</v>
      </c>
      <c r="G32" s="6" t="str">
        <f t="shared" si="0"/>
        <v>Không đạt</v>
      </c>
    </row>
    <row r="33" spans="1:7" ht="18.75" customHeight="1">
      <c r="A33" s="8">
        <v>26</v>
      </c>
      <c r="B33" s="11" t="s">
        <v>314</v>
      </c>
      <c r="C33" s="10" t="s">
        <v>306</v>
      </c>
      <c r="D33" s="9" t="s">
        <v>313</v>
      </c>
      <c r="E33" s="8" t="s">
        <v>60</v>
      </c>
      <c r="F33" s="7">
        <v>4.25</v>
      </c>
      <c r="G33" s="6" t="str">
        <f t="shared" si="0"/>
        <v>Không đạt</v>
      </c>
    </row>
    <row r="34" spans="1:7" ht="18.75" customHeight="1">
      <c r="A34" s="8">
        <v>27</v>
      </c>
      <c r="B34" s="11" t="s">
        <v>136</v>
      </c>
      <c r="C34" s="10" t="s">
        <v>306</v>
      </c>
      <c r="D34" s="9" t="s">
        <v>259</v>
      </c>
      <c r="E34" s="8" t="s">
        <v>312</v>
      </c>
      <c r="F34" s="7">
        <v>4</v>
      </c>
      <c r="G34" s="6" t="str">
        <f t="shared" si="0"/>
        <v>Không đạt</v>
      </c>
    </row>
    <row r="35" spans="1:7" s="13" customFormat="1" ht="18.75" customHeight="1">
      <c r="A35" s="8">
        <v>28</v>
      </c>
      <c r="B35" s="11" t="s">
        <v>311</v>
      </c>
      <c r="C35" s="10" t="s">
        <v>306</v>
      </c>
      <c r="D35" s="9" t="s">
        <v>310</v>
      </c>
      <c r="E35" s="8" t="s">
        <v>255</v>
      </c>
      <c r="F35" s="7">
        <v>6.25</v>
      </c>
      <c r="G35" s="6" t="str">
        <f t="shared" si="0"/>
        <v>Đạt</v>
      </c>
    </row>
    <row r="36" spans="1:7" ht="18.75" customHeight="1">
      <c r="A36" s="8">
        <v>29</v>
      </c>
      <c r="B36" s="11" t="s">
        <v>309</v>
      </c>
      <c r="C36" s="10" t="s">
        <v>306</v>
      </c>
      <c r="D36" s="9" t="s">
        <v>308</v>
      </c>
      <c r="E36" s="8" t="s">
        <v>26</v>
      </c>
      <c r="F36" s="7">
        <v>5</v>
      </c>
      <c r="G36" s="6" t="str">
        <f t="shared" si="0"/>
        <v>Đạt</v>
      </c>
    </row>
    <row r="37" spans="1:7" ht="18.75" customHeight="1">
      <c r="A37" s="8">
        <v>30</v>
      </c>
      <c r="B37" s="11" t="s">
        <v>307</v>
      </c>
      <c r="C37" s="10" t="s">
        <v>306</v>
      </c>
      <c r="D37" s="9" t="s">
        <v>305</v>
      </c>
      <c r="E37" s="8" t="s">
        <v>118</v>
      </c>
      <c r="F37" s="7">
        <v>5.25</v>
      </c>
      <c r="G37" s="6" t="str">
        <f t="shared" si="0"/>
        <v>Đạt</v>
      </c>
    </row>
    <row r="38" spans="1:7" ht="18.75" customHeight="1">
      <c r="A38" s="8">
        <v>31</v>
      </c>
      <c r="B38" s="11" t="s">
        <v>304</v>
      </c>
      <c r="C38" s="10" t="s">
        <v>303</v>
      </c>
      <c r="D38" s="9" t="s">
        <v>302</v>
      </c>
      <c r="E38" s="8" t="s">
        <v>31</v>
      </c>
      <c r="F38" s="7">
        <v>4</v>
      </c>
      <c r="G38" s="6" t="str">
        <f t="shared" si="0"/>
        <v>Không đạt</v>
      </c>
    </row>
    <row r="39" spans="1:7" ht="18.75" customHeight="1">
      <c r="A39" s="8">
        <v>32</v>
      </c>
      <c r="B39" s="11" t="s">
        <v>301</v>
      </c>
      <c r="C39" s="10" t="s">
        <v>300</v>
      </c>
      <c r="D39" s="9" t="s">
        <v>299</v>
      </c>
      <c r="E39" s="8" t="s">
        <v>0</v>
      </c>
      <c r="F39" s="7">
        <v>5.25</v>
      </c>
      <c r="G39" s="6" t="str">
        <f t="shared" si="0"/>
        <v>Đạt</v>
      </c>
    </row>
    <row r="40" spans="1:7" ht="18.75" customHeight="1">
      <c r="A40" s="8">
        <v>33</v>
      </c>
      <c r="B40" s="11" t="s">
        <v>298</v>
      </c>
      <c r="C40" s="10" t="s">
        <v>297</v>
      </c>
      <c r="D40" s="9" t="s">
        <v>296</v>
      </c>
      <c r="E40" s="8" t="s">
        <v>19</v>
      </c>
      <c r="F40" s="7">
        <v>5</v>
      </c>
      <c r="G40" s="6" t="str">
        <f aca="true" t="shared" si="1" ref="G40:G71">IF(F40&gt;=5,"Đạt","Không đạt")</f>
        <v>Đạt</v>
      </c>
    </row>
    <row r="41" spans="1:7" ht="18.75" customHeight="1">
      <c r="A41" s="8">
        <v>34</v>
      </c>
      <c r="B41" s="11" t="s">
        <v>295</v>
      </c>
      <c r="C41" s="10" t="s">
        <v>294</v>
      </c>
      <c r="D41" s="9" t="s">
        <v>293</v>
      </c>
      <c r="E41" s="8" t="s">
        <v>100</v>
      </c>
      <c r="F41" s="7">
        <v>6.25</v>
      </c>
      <c r="G41" s="6" t="str">
        <f t="shared" si="1"/>
        <v>Đạt</v>
      </c>
    </row>
    <row r="42" spans="1:7" ht="18.75" customHeight="1">
      <c r="A42" s="8">
        <v>35</v>
      </c>
      <c r="B42" s="11" t="s">
        <v>113</v>
      </c>
      <c r="C42" s="10" t="s">
        <v>292</v>
      </c>
      <c r="D42" s="9" t="s">
        <v>291</v>
      </c>
      <c r="E42" s="8" t="s">
        <v>31</v>
      </c>
      <c r="F42" s="7">
        <v>3.5</v>
      </c>
      <c r="G42" s="6" t="str">
        <f t="shared" si="1"/>
        <v>Không đạt</v>
      </c>
    </row>
    <row r="43" spans="1:7" ht="18.75" customHeight="1">
      <c r="A43" s="8">
        <v>36</v>
      </c>
      <c r="B43" s="11" t="s">
        <v>103</v>
      </c>
      <c r="C43" s="10" t="s">
        <v>290</v>
      </c>
      <c r="D43" s="9" t="s">
        <v>289</v>
      </c>
      <c r="E43" s="8" t="s">
        <v>7</v>
      </c>
      <c r="F43" s="7">
        <v>5</v>
      </c>
      <c r="G43" s="6" t="str">
        <f t="shared" si="1"/>
        <v>Đạt</v>
      </c>
    </row>
    <row r="44" spans="1:7" ht="18.75" customHeight="1">
      <c r="A44" s="8">
        <v>37</v>
      </c>
      <c r="B44" s="11" t="s">
        <v>14</v>
      </c>
      <c r="C44" s="10" t="s">
        <v>288</v>
      </c>
      <c r="D44" s="9" t="s">
        <v>287</v>
      </c>
      <c r="E44" s="8" t="s">
        <v>144</v>
      </c>
      <c r="F44" s="7">
        <v>5</v>
      </c>
      <c r="G44" s="6" t="str">
        <f t="shared" si="1"/>
        <v>Đạt</v>
      </c>
    </row>
    <row r="45" spans="1:7" ht="18.75" customHeight="1">
      <c r="A45" s="8">
        <v>38</v>
      </c>
      <c r="B45" s="11" t="s">
        <v>286</v>
      </c>
      <c r="C45" s="10" t="s">
        <v>285</v>
      </c>
      <c r="D45" s="9" t="s">
        <v>284</v>
      </c>
      <c r="E45" s="8" t="s">
        <v>31</v>
      </c>
      <c r="F45" s="7">
        <v>0</v>
      </c>
      <c r="G45" s="6" t="str">
        <f t="shared" si="1"/>
        <v>Không đạt</v>
      </c>
    </row>
    <row r="46" spans="1:7" ht="18.75" customHeight="1">
      <c r="A46" s="8">
        <v>39</v>
      </c>
      <c r="B46" s="11" t="s">
        <v>283</v>
      </c>
      <c r="C46" s="10" t="s">
        <v>282</v>
      </c>
      <c r="D46" s="9" t="s">
        <v>281</v>
      </c>
      <c r="E46" s="8" t="s">
        <v>35</v>
      </c>
      <c r="F46" s="7">
        <v>5</v>
      </c>
      <c r="G46" s="6" t="str">
        <f t="shared" si="1"/>
        <v>Đạt</v>
      </c>
    </row>
    <row r="47" spans="1:7" ht="18.75" customHeight="1">
      <c r="A47" s="8">
        <v>40</v>
      </c>
      <c r="B47" s="11" t="s">
        <v>280</v>
      </c>
      <c r="C47" s="10" t="s">
        <v>279</v>
      </c>
      <c r="D47" s="9" t="s">
        <v>42</v>
      </c>
      <c r="E47" s="8" t="s">
        <v>15</v>
      </c>
      <c r="F47" s="7">
        <v>4</v>
      </c>
      <c r="G47" s="6" t="str">
        <f t="shared" si="1"/>
        <v>Không đạt</v>
      </c>
    </row>
    <row r="48" spans="1:7" ht="18.75" customHeight="1">
      <c r="A48" s="8">
        <v>41</v>
      </c>
      <c r="B48" s="11" t="s">
        <v>278</v>
      </c>
      <c r="C48" s="10" t="s">
        <v>275</v>
      </c>
      <c r="D48" s="9" t="s">
        <v>277</v>
      </c>
      <c r="E48" s="8" t="s">
        <v>26</v>
      </c>
      <c r="F48" s="7">
        <v>2</v>
      </c>
      <c r="G48" s="6" t="str">
        <f t="shared" si="1"/>
        <v>Không đạt</v>
      </c>
    </row>
    <row r="49" spans="1:7" ht="18.75" customHeight="1">
      <c r="A49" s="8">
        <v>42</v>
      </c>
      <c r="B49" s="11" t="s">
        <v>276</v>
      </c>
      <c r="C49" s="10" t="s">
        <v>275</v>
      </c>
      <c r="D49" s="9" t="s">
        <v>274</v>
      </c>
      <c r="E49" s="8" t="s">
        <v>52</v>
      </c>
      <c r="F49" s="7">
        <v>5.25</v>
      </c>
      <c r="G49" s="6" t="str">
        <f t="shared" si="1"/>
        <v>Đạt</v>
      </c>
    </row>
    <row r="50" spans="1:7" ht="18.75" customHeight="1">
      <c r="A50" s="8">
        <v>43</v>
      </c>
      <c r="B50" s="11" t="s">
        <v>273</v>
      </c>
      <c r="C50" s="10" t="s">
        <v>269</v>
      </c>
      <c r="D50" s="9" t="s">
        <v>32</v>
      </c>
      <c r="E50" s="8" t="s">
        <v>19</v>
      </c>
      <c r="F50" s="7">
        <v>0</v>
      </c>
      <c r="G50" s="6" t="str">
        <f t="shared" si="1"/>
        <v>Không đạt</v>
      </c>
    </row>
    <row r="51" spans="1:7" ht="18.75" customHeight="1">
      <c r="A51" s="8">
        <v>44</v>
      </c>
      <c r="B51" s="11" t="s">
        <v>272</v>
      </c>
      <c r="C51" s="10" t="s">
        <v>269</v>
      </c>
      <c r="D51" s="9" t="s">
        <v>271</v>
      </c>
      <c r="E51" s="8" t="s">
        <v>104</v>
      </c>
      <c r="F51" s="7">
        <v>5.25</v>
      </c>
      <c r="G51" s="6" t="str">
        <f t="shared" si="1"/>
        <v>Đạt</v>
      </c>
    </row>
    <row r="52" spans="1:7" ht="18.75" customHeight="1">
      <c r="A52" s="8">
        <v>45</v>
      </c>
      <c r="B52" s="11" t="s">
        <v>270</v>
      </c>
      <c r="C52" s="10" t="s">
        <v>269</v>
      </c>
      <c r="D52" s="9" t="s">
        <v>268</v>
      </c>
      <c r="E52" s="8" t="s">
        <v>60</v>
      </c>
      <c r="F52" s="7">
        <v>3</v>
      </c>
      <c r="G52" s="6" t="str">
        <f t="shared" si="1"/>
        <v>Không đạt</v>
      </c>
    </row>
    <row r="53" spans="1:7" ht="18.75" customHeight="1">
      <c r="A53" s="8">
        <v>46</v>
      </c>
      <c r="B53" s="11" t="s">
        <v>267</v>
      </c>
      <c r="C53" s="10" t="s">
        <v>266</v>
      </c>
      <c r="D53" s="9" t="s">
        <v>265</v>
      </c>
      <c r="E53" s="8" t="s">
        <v>15</v>
      </c>
      <c r="F53" s="7">
        <v>3.5</v>
      </c>
      <c r="G53" s="6" t="str">
        <f t="shared" si="1"/>
        <v>Không đạt</v>
      </c>
    </row>
    <row r="54" spans="1:7" s="12" customFormat="1" ht="18.75" customHeight="1">
      <c r="A54" s="8">
        <v>47</v>
      </c>
      <c r="B54" s="11" t="s">
        <v>264</v>
      </c>
      <c r="C54" s="10" t="s">
        <v>263</v>
      </c>
      <c r="D54" s="9" t="s">
        <v>183</v>
      </c>
      <c r="E54" s="8" t="s">
        <v>255</v>
      </c>
      <c r="F54" s="7">
        <v>5</v>
      </c>
      <c r="G54" s="6" t="str">
        <f t="shared" si="1"/>
        <v>Đạt</v>
      </c>
    </row>
    <row r="55" spans="1:7" ht="18.75" customHeight="1">
      <c r="A55" s="8">
        <v>48</v>
      </c>
      <c r="B55" s="11" t="s">
        <v>262</v>
      </c>
      <c r="C55" s="10" t="s">
        <v>257</v>
      </c>
      <c r="D55" s="9" t="s">
        <v>124</v>
      </c>
      <c r="E55" s="8" t="s">
        <v>118</v>
      </c>
      <c r="F55" s="7">
        <v>5</v>
      </c>
      <c r="G55" s="6" t="str">
        <f t="shared" si="1"/>
        <v>Đạt</v>
      </c>
    </row>
    <row r="56" spans="1:7" ht="18.75" customHeight="1">
      <c r="A56" s="8">
        <v>49</v>
      </c>
      <c r="B56" s="11" t="s">
        <v>200</v>
      </c>
      <c r="C56" s="10" t="s">
        <v>257</v>
      </c>
      <c r="D56" s="9" t="s">
        <v>261</v>
      </c>
      <c r="E56" s="8" t="s">
        <v>144</v>
      </c>
      <c r="F56" s="7">
        <v>3</v>
      </c>
      <c r="G56" s="6" t="str">
        <f t="shared" si="1"/>
        <v>Không đạt</v>
      </c>
    </row>
    <row r="57" spans="1:7" ht="18.75" customHeight="1">
      <c r="A57" s="8">
        <v>50</v>
      </c>
      <c r="B57" s="11" t="s">
        <v>260</v>
      </c>
      <c r="C57" s="10" t="s">
        <v>257</v>
      </c>
      <c r="D57" s="9" t="s">
        <v>259</v>
      </c>
      <c r="E57" s="8" t="s">
        <v>104</v>
      </c>
      <c r="F57" s="7">
        <v>7</v>
      </c>
      <c r="G57" s="6" t="str">
        <f t="shared" si="1"/>
        <v>Đạt</v>
      </c>
    </row>
    <row r="58" spans="1:7" ht="18.75" customHeight="1">
      <c r="A58" s="8">
        <v>51</v>
      </c>
      <c r="B58" s="11" t="s">
        <v>258</v>
      </c>
      <c r="C58" s="10" t="s">
        <v>257</v>
      </c>
      <c r="D58" s="9" t="s">
        <v>256</v>
      </c>
      <c r="E58" s="8" t="s">
        <v>255</v>
      </c>
      <c r="F58" s="7">
        <v>4.25</v>
      </c>
      <c r="G58" s="6" t="str">
        <f t="shared" si="1"/>
        <v>Không đạt</v>
      </c>
    </row>
    <row r="59" spans="1:7" ht="18.75" customHeight="1">
      <c r="A59" s="8">
        <v>52</v>
      </c>
      <c r="B59" s="11" t="s">
        <v>254</v>
      </c>
      <c r="C59" s="10" t="s">
        <v>249</v>
      </c>
      <c r="D59" s="9" t="s">
        <v>253</v>
      </c>
      <c r="E59" s="8" t="s">
        <v>26</v>
      </c>
      <c r="F59" s="7">
        <v>6.25</v>
      </c>
      <c r="G59" s="6" t="str">
        <f t="shared" si="1"/>
        <v>Đạt</v>
      </c>
    </row>
    <row r="60" spans="1:7" ht="18.75" customHeight="1">
      <c r="A60" s="8">
        <v>53</v>
      </c>
      <c r="B60" s="11" t="s">
        <v>252</v>
      </c>
      <c r="C60" s="10" t="s">
        <v>249</v>
      </c>
      <c r="D60" s="9" t="s">
        <v>251</v>
      </c>
      <c r="E60" s="8" t="s">
        <v>60</v>
      </c>
      <c r="F60" s="7">
        <v>5</v>
      </c>
      <c r="G60" s="6" t="str">
        <f t="shared" si="1"/>
        <v>Đạt</v>
      </c>
    </row>
    <row r="61" spans="1:7" s="13" customFormat="1" ht="18.75" customHeight="1">
      <c r="A61" s="8">
        <v>54</v>
      </c>
      <c r="B61" s="11" t="s">
        <v>250</v>
      </c>
      <c r="C61" s="10" t="s">
        <v>249</v>
      </c>
      <c r="D61" s="9" t="s">
        <v>248</v>
      </c>
      <c r="E61" s="8" t="s">
        <v>31</v>
      </c>
      <c r="F61" s="7">
        <v>5.5</v>
      </c>
      <c r="G61" s="6" t="str">
        <f t="shared" si="1"/>
        <v>Đạt</v>
      </c>
    </row>
    <row r="62" spans="1:7" ht="18.75" customHeight="1">
      <c r="A62" s="8">
        <v>55</v>
      </c>
      <c r="B62" s="11" t="s">
        <v>247</v>
      </c>
      <c r="C62" s="10" t="s">
        <v>244</v>
      </c>
      <c r="D62" s="9" t="s">
        <v>246</v>
      </c>
      <c r="E62" s="8" t="s">
        <v>190</v>
      </c>
      <c r="F62" s="7">
        <v>3.5</v>
      </c>
      <c r="G62" s="6" t="str">
        <f t="shared" si="1"/>
        <v>Không đạt</v>
      </c>
    </row>
    <row r="63" spans="1:7" s="12" customFormat="1" ht="18.75" customHeight="1">
      <c r="A63" s="8">
        <v>56</v>
      </c>
      <c r="B63" s="11" t="s">
        <v>245</v>
      </c>
      <c r="C63" s="10" t="s">
        <v>244</v>
      </c>
      <c r="D63" s="9" t="s">
        <v>243</v>
      </c>
      <c r="E63" s="8" t="s">
        <v>15</v>
      </c>
      <c r="F63" s="7">
        <v>5</v>
      </c>
      <c r="G63" s="6" t="str">
        <f t="shared" si="1"/>
        <v>Đạt</v>
      </c>
    </row>
    <row r="64" spans="1:7" ht="18.75" customHeight="1">
      <c r="A64" s="8">
        <v>57</v>
      </c>
      <c r="B64" s="11" t="s">
        <v>41</v>
      </c>
      <c r="C64" s="10" t="s">
        <v>242</v>
      </c>
      <c r="D64" s="9" t="s">
        <v>241</v>
      </c>
      <c r="E64" s="8" t="s">
        <v>52</v>
      </c>
      <c r="F64" s="7">
        <v>5</v>
      </c>
      <c r="G64" s="6" t="str">
        <f t="shared" si="1"/>
        <v>Đạt</v>
      </c>
    </row>
    <row r="65" spans="1:7" ht="18.75" customHeight="1">
      <c r="A65" s="8">
        <v>58</v>
      </c>
      <c r="B65" s="11" t="s">
        <v>240</v>
      </c>
      <c r="C65" s="10" t="s">
        <v>237</v>
      </c>
      <c r="D65" s="9" t="s">
        <v>239</v>
      </c>
      <c r="E65" s="8" t="s">
        <v>35</v>
      </c>
      <c r="F65" s="7">
        <v>4.25</v>
      </c>
      <c r="G65" s="6" t="str">
        <f t="shared" si="1"/>
        <v>Không đạt</v>
      </c>
    </row>
    <row r="66" spans="1:7" ht="18.75" customHeight="1">
      <c r="A66" s="8">
        <v>59</v>
      </c>
      <c r="B66" s="11" t="s">
        <v>238</v>
      </c>
      <c r="C66" s="10" t="s">
        <v>237</v>
      </c>
      <c r="D66" s="9" t="s">
        <v>236</v>
      </c>
      <c r="E66" s="8" t="s">
        <v>60</v>
      </c>
      <c r="F66" s="7">
        <v>5.25</v>
      </c>
      <c r="G66" s="6" t="str">
        <f t="shared" si="1"/>
        <v>Đạt</v>
      </c>
    </row>
    <row r="67" spans="1:7" ht="18.75" customHeight="1">
      <c r="A67" s="8">
        <v>60</v>
      </c>
      <c r="B67" s="11" t="s">
        <v>235</v>
      </c>
      <c r="C67" s="10" t="s">
        <v>233</v>
      </c>
      <c r="D67" s="9" t="s">
        <v>234</v>
      </c>
      <c r="E67" s="8" t="s">
        <v>65</v>
      </c>
      <c r="F67" s="7">
        <v>5</v>
      </c>
      <c r="G67" s="6" t="str">
        <f t="shared" si="1"/>
        <v>Đạt</v>
      </c>
    </row>
    <row r="68" spans="1:7" ht="18.75" customHeight="1">
      <c r="A68" s="8">
        <v>61</v>
      </c>
      <c r="B68" s="11" t="s">
        <v>140</v>
      </c>
      <c r="C68" s="10" t="s">
        <v>233</v>
      </c>
      <c r="D68" s="9" t="s">
        <v>232</v>
      </c>
      <c r="E68" s="8" t="s">
        <v>133</v>
      </c>
      <c r="F68" s="7">
        <v>5</v>
      </c>
      <c r="G68" s="6" t="str">
        <f t="shared" si="1"/>
        <v>Đạt</v>
      </c>
    </row>
    <row r="69" spans="1:7" ht="18.75" customHeight="1">
      <c r="A69" s="8">
        <v>62</v>
      </c>
      <c r="B69" s="11" t="s">
        <v>231</v>
      </c>
      <c r="C69" s="10" t="s">
        <v>230</v>
      </c>
      <c r="D69" s="9" t="s">
        <v>229</v>
      </c>
      <c r="E69" s="8" t="s">
        <v>0</v>
      </c>
      <c r="F69" s="7">
        <v>4</v>
      </c>
      <c r="G69" s="6" t="str">
        <f t="shared" si="1"/>
        <v>Không đạt</v>
      </c>
    </row>
    <row r="70" spans="1:7" ht="18.75" customHeight="1">
      <c r="A70" s="8">
        <v>63</v>
      </c>
      <c r="B70" s="11" t="s">
        <v>228</v>
      </c>
      <c r="C70" s="10" t="s">
        <v>227</v>
      </c>
      <c r="D70" s="9" t="s">
        <v>226</v>
      </c>
      <c r="E70" s="8" t="s">
        <v>15</v>
      </c>
      <c r="F70" s="7">
        <v>4.25</v>
      </c>
      <c r="G70" s="6" t="str">
        <f t="shared" si="1"/>
        <v>Không đạt</v>
      </c>
    </row>
    <row r="71" spans="1:7" ht="18.75" customHeight="1">
      <c r="A71" s="8">
        <v>64</v>
      </c>
      <c r="B71" s="11" t="s">
        <v>225</v>
      </c>
      <c r="C71" s="10" t="s">
        <v>224</v>
      </c>
      <c r="D71" s="9" t="s">
        <v>223</v>
      </c>
      <c r="E71" s="9" t="s">
        <v>31</v>
      </c>
      <c r="F71" s="6">
        <v>4</v>
      </c>
      <c r="G71" s="6" t="str">
        <f t="shared" si="1"/>
        <v>Không đạt</v>
      </c>
    </row>
    <row r="72" spans="1:7" ht="18.75" customHeight="1">
      <c r="A72" s="8">
        <v>65</v>
      </c>
      <c r="B72" s="11" t="s">
        <v>222</v>
      </c>
      <c r="C72" s="10" t="s">
        <v>218</v>
      </c>
      <c r="D72" s="9" t="s">
        <v>221</v>
      </c>
      <c r="E72" s="8" t="s">
        <v>31</v>
      </c>
      <c r="F72" s="7">
        <v>3.5</v>
      </c>
      <c r="G72" s="6" t="str">
        <f aca="true" t="shared" si="2" ref="G72:G103">IF(F72&gt;=5,"Đạt","Không đạt")</f>
        <v>Không đạt</v>
      </c>
    </row>
    <row r="73" spans="1:7" ht="18.75" customHeight="1">
      <c r="A73" s="8">
        <v>66</v>
      </c>
      <c r="B73" s="11" t="s">
        <v>92</v>
      </c>
      <c r="C73" s="10" t="s">
        <v>218</v>
      </c>
      <c r="D73" s="9" t="s">
        <v>220</v>
      </c>
      <c r="E73" s="8" t="s">
        <v>100</v>
      </c>
      <c r="F73" s="7">
        <v>6.25</v>
      </c>
      <c r="G73" s="6" t="str">
        <f t="shared" si="2"/>
        <v>Đạt</v>
      </c>
    </row>
    <row r="74" spans="1:7" ht="18.75" customHeight="1">
      <c r="A74" s="8">
        <v>67</v>
      </c>
      <c r="B74" s="11" t="s">
        <v>219</v>
      </c>
      <c r="C74" s="10" t="s">
        <v>218</v>
      </c>
      <c r="D74" s="9" t="s">
        <v>217</v>
      </c>
      <c r="E74" s="8" t="s">
        <v>60</v>
      </c>
      <c r="F74" s="7">
        <v>3.5</v>
      </c>
      <c r="G74" s="6" t="str">
        <f t="shared" si="2"/>
        <v>Không đạt</v>
      </c>
    </row>
    <row r="75" spans="1:7" ht="18.75" customHeight="1">
      <c r="A75" s="8">
        <v>68</v>
      </c>
      <c r="B75" s="11" t="s">
        <v>216</v>
      </c>
      <c r="C75" s="10" t="s">
        <v>215</v>
      </c>
      <c r="D75" s="9" t="s">
        <v>214</v>
      </c>
      <c r="E75" s="8" t="s">
        <v>100</v>
      </c>
      <c r="F75" s="7">
        <v>5</v>
      </c>
      <c r="G75" s="6" t="str">
        <f t="shared" si="2"/>
        <v>Đạt</v>
      </c>
    </row>
    <row r="76" spans="1:7" ht="18.75" customHeight="1">
      <c r="A76" s="8">
        <v>69</v>
      </c>
      <c r="B76" s="11" t="s">
        <v>213</v>
      </c>
      <c r="C76" s="10" t="s">
        <v>212</v>
      </c>
      <c r="D76" s="9" t="s">
        <v>211</v>
      </c>
      <c r="E76" s="8" t="s">
        <v>144</v>
      </c>
      <c r="F76" s="7">
        <v>4.25</v>
      </c>
      <c r="G76" s="6" t="str">
        <f t="shared" si="2"/>
        <v>Không đạt</v>
      </c>
    </row>
    <row r="77" spans="1:7" ht="18.75" customHeight="1">
      <c r="A77" s="8">
        <v>70</v>
      </c>
      <c r="B77" s="11" t="s">
        <v>210</v>
      </c>
      <c r="C77" s="10" t="s">
        <v>209</v>
      </c>
      <c r="D77" s="9" t="s">
        <v>208</v>
      </c>
      <c r="E77" s="8" t="s">
        <v>207</v>
      </c>
      <c r="F77" s="7">
        <v>5.75</v>
      </c>
      <c r="G77" s="6" t="str">
        <f t="shared" si="2"/>
        <v>Đạt</v>
      </c>
    </row>
    <row r="78" spans="1:7" ht="18.75" customHeight="1">
      <c r="A78" s="8">
        <v>71</v>
      </c>
      <c r="B78" s="11" t="s">
        <v>206</v>
      </c>
      <c r="C78" s="10" t="s">
        <v>205</v>
      </c>
      <c r="D78" s="9" t="s">
        <v>204</v>
      </c>
      <c r="E78" s="8" t="s">
        <v>7</v>
      </c>
      <c r="F78" s="7">
        <v>5</v>
      </c>
      <c r="G78" s="6" t="str">
        <f t="shared" si="2"/>
        <v>Đạt</v>
      </c>
    </row>
    <row r="79" spans="1:7" ht="18.75" customHeight="1">
      <c r="A79" s="8">
        <v>72</v>
      </c>
      <c r="B79" s="11" t="s">
        <v>203</v>
      </c>
      <c r="C79" s="10" t="s">
        <v>199</v>
      </c>
      <c r="D79" s="9" t="s">
        <v>202</v>
      </c>
      <c r="E79" s="8" t="s">
        <v>100</v>
      </c>
      <c r="F79" s="7">
        <v>5</v>
      </c>
      <c r="G79" s="6" t="str">
        <f t="shared" si="2"/>
        <v>Đạt</v>
      </c>
    </row>
    <row r="80" spans="1:7" ht="18.75" customHeight="1">
      <c r="A80" s="8">
        <v>73</v>
      </c>
      <c r="B80" s="11" t="s">
        <v>10</v>
      </c>
      <c r="C80" s="10" t="s">
        <v>199</v>
      </c>
      <c r="D80" s="9" t="s">
        <v>201</v>
      </c>
      <c r="E80" s="8" t="s">
        <v>15</v>
      </c>
      <c r="F80" s="7">
        <v>4.25</v>
      </c>
      <c r="G80" s="6" t="str">
        <f t="shared" si="2"/>
        <v>Không đạt</v>
      </c>
    </row>
    <row r="81" spans="1:7" ht="18.75" customHeight="1">
      <c r="A81" s="8">
        <v>74</v>
      </c>
      <c r="B81" s="11" t="s">
        <v>200</v>
      </c>
      <c r="C81" s="10" t="s">
        <v>199</v>
      </c>
      <c r="D81" s="9" t="s">
        <v>198</v>
      </c>
      <c r="E81" s="8" t="s">
        <v>26</v>
      </c>
      <c r="F81" s="7">
        <v>7.25</v>
      </c>
      <c r="G81" s="6" t="str">
        <f t="shared" si="2"/>
        <v>Đạt</v>
      </c>
    </row>
    <row r="82" spans="1:7" ht="18.75" customHeight="1">
      <c r="A82" s="8">
        <v>75</v>
      </c>
      <c r="B82" s="11" t="s">
        <v>197</v>
      </c>
      <c r="C82" s="10" t="s">
        <v>194</v>
      </c>
      <c r="D82" s="9" t="s">
        <v>196</v>
      </c>
      <c r="E82" s="8" t="s">
        <v>7</v>
      </c>
      <c r="F82" s="7">
        <v>5.5</v>
      </c>
      <c r="G82" s="6" t="str">
        <f t="shared" si="2"/>
        <v>Đạt</v>
      </c>
    </row>
    <row r="83" spans="1:7" ht="18.75" customHeight="1">
      <c r="A83" s="8">
        <v>76</v>
      </c>
      <c r="B83" s="11" t="s">
        <v>195</v>
      </c>
      <c r="C83" s="10" t="s">
        <v>194</v>
      </c>
      <c r="D83" s="9" t="s">
        <v>193</v>
      </c>
      <c r="E83" s="8" t="s">
        <v>52</v>
      </c>
      <c r="F83" s="7">
        <v>5</v>
      </c>
      <c r="G83" s="6" t="str">
        <f t="shared" si="2"/>
        <v>Đạt</v>
      </c>
    </row>
    <row r="84" spans="1:7" ht="18.75" customHeight="1">
      <c r="A84" s="8">
        <v>77</v>
      </c>
      <c r="B84" s="11" t="s">
        <v>103</v>
      </c>
      <c r="C84" s="10" t="s">
        <v>192</v>
      </c>
      <c r="D84" s="9" t="s">
        <v>191</v>
      </c>
      <c r="E84" s="8" t="s">
        <v>190</v>
      </c>
      <c r="F84" s="7">
        <v>6</v>
      </c>
      <c r="G84" s="6" t="str">
        <f t="shared" si="2"/>
        <v>Đạt</v>
      </c>
    </row>
    <row r="85" spans="1:7" ht="18.75" customHeight="1">
      <c r="A85" s="8">
        <v>78</v>
      </c>
      <c r="B85" s="11" t="s">
        <v>140</v>
      </c>
      <c r="C85" s="10" t="s">
        <v>189</v>
      </c>
      <c r="D85" s="9" t="s">
        <v>188</v>
      </c>
      <c r="E85" s="8" t="s">
        <v>65</v>
      </c>
      <c r="F85" s="7">
        <v>5</v>
      </c>
      <c r="G85" s="6" t="str">
        <f t="shared" si="2"/>
        <v>Đạt</v>
      </c>
    </row>
    <row r="86" spans="1:7" ht="18.75" customHeight="1">
      <c r="A86" s="8">
        <v>79</v>
      </c>
      <c r="B86" s="11" t="s">
        <v>132</v>
      </c>
      <c r="C86" s="10" t="s">
        <v>187</v>
      </c>
      <c r="D86" s="9" t="s">
        <v>186</v>
      </c>
      <c r="E86" s="8" t="s">
        <v>185</v>
      </c>
      <c r="F86" s="7">
        <v>5</v>
      </c>
      <c r="G86" s="6" t="str">
        <f t="shared" si="2"/>
        <v>Đạt</v>
      </c>
    </row>
    <row r="87" spans="1:7" ht="18.75" customHeight="1">
      <c r="A87" s="8">
        <v>80</v>
      </c>
      <c r="B87" s="11" t="s">
        <v>184</v>
      </c>
      <c r="C87" s="10" t="s">
        <v>181</v>
      </c>
      <c r="D87" s="9" t="s">
        <v>183</v>
      </c>
      <c r="E87" s="8" t="s">
        <v>7</v>
      </c>
      <c r="F87" s="7">
        <v>5</v>
      </c>
      <c r="G87" s="6" t="str">
        <f t="shared" si="2"/>
        <v>Đạt</v>
      </c>
    </row>
    <row r="88" spans="1:7" ht="18.75" customHeight="1">
      <c r="A88" s="8">
        <v>81</v>
      </c>
      <c r="B88" s="11" t="s">
        <v>182</v>
      </c>
      <c r="C88" s="10" t="s">
        <v>181</v>
      </c>
      <c r="D88" s="9" t="s">
        <v>180</v>
      </c>
      <c r="E88" s="8" t="s">
        <v>31</v>
      </c>
      <c r="F88" s="7">
        <v>0</v>
      </c>
      <c r="G88" s="6" t="str">
        <f t="shared" si="2"/>
        <v>Không đạt</v>
      </c>
    </row>
    <row r="89" spans="1:7" ht="18.75" customHeight="1">
      <c r="A89" s="8">
        <v>82</v>
      </c>
      <c r="B89" s="11" t="s">
        <v>10</v>
      </c>
      <c r="C89" s="10" t="s">
        <v>179</v>
      </c>
      <c r="D89" s="9" t="s">
        <v>178</v>
      </c>
      <c r="E89" s="8" t="s">
        <v>31</v>
      </c>
      <c r="F89" s="7">
        <v>5</v>
      </c>
      <c r="G89" s="6" t="str">
        <f t="shared" si="2"/>
        <v>Đạt</v>
      </c>
    </row>
    <row r="90" spans="1:7" ht="18.75" customHeight="1">
      <c r="A90" s="8">
        <v>83</v>
      </c>
      <c r="B90" s="11" t="s">
        <v>177</v>
      </c>
      <c r="C90" s="10" t="s">
        <v>172</v>
      </c>
      <c r="D90" s="9" t="s">
        <v>176</v>
      </c>
      <c r="E90" s="8" t="s">
        <v>35</v>
      </c>
      <c r="F90" s="7">
        <v>5.75</v>
      </c>
      <c r="G90" s="6" t="str">
        <f t="shared" si="2"/>
        <v>Đạt</v>
      </c>
    </row>
    <row r="91" spans="1:7" ht="18.75" customHeight="1">
      <c r="A91" s="8">
        <v>84</v>
      </c>
      <c r="B91" s="11" t="s">
        <v>175</v>
      </c>
      <c r="C91" s="10" t="s">
        <v>172</v>
      </c>
      <c r="D91" s="9" t="s">
        <v>174</v>
      </c>
      <c r="E91" s="8" t="s">
        <v>31</v>
      </c>
      <c r="F91" s="7">
        <v>2.25</v>
      </c>
      <c r="G91" s="6" t="str">
        <f t="shared" si="2"/>
        <v>Không đạt</v>
      </c>
    </row>
    <row r="92" spans="1:7" ht="18.75" customHeight="1">
      <c r="A92" s="8">
        <v>85</v>
      </c>
      <c r="B92" s="11" t="s">
        <v>173</v>
      </c>
      <c r="C92" s="10" t="s">
        <v>172</v>
      </c>
      <c r="D92" s="9" t="s">
        <v>171</v>
      </c>
      <c r="E92" s="8" t="s">
        <v>7</v>
      </c>
      <c r="F92" s="7">
        <v>5</v>
      </c>
      <c r="G92" s="6" t="str">
        <f t="shared" si="2"/>
        <v>Đạt</v>
      </c>
    </row>
    <row r="93" spans="1:7" ht="18.75" customHeight="1">
      <c r="A93" s="8">
        <v>86</v>
      </c>
      <c r="B93" s="11" t="s">
        <v>170</v>
      </c>
      <c r="C93" s="10" t="s">
        <v>167</v>
      </c>
      <c r="D93" s="9" t="s">
        <v>169</v>
      </c>
      <c r="E93" s="8" t="s">
        <v>11</v>
      </c>
      <c r="F93" s="7">
        <v>4.25</v>
      </c>
      <c r="G93" s="6" t="str">
        <f t="shared" si="2"/>
        <v>Không đạt</v>
      </c>
    </row>
    <row r="94" spans="1:7" ht="18.75" customHeight="1">
      <c r="A94" s="8">
        <v>87</v>
      </c>
      <c r="B94" s="11" t="s">
        <v>168</v>
      </c>
      <c r="C94" s="10" t="s">
        <v>167</v>
      </c>
      <c r="D94" s="9" t="s">
        <v>166</v>
      </c>
      <c r="E94" s="8" t="s">
        <v>133</v>
      </c>
      <c r="F94" s="7">
        <v>3.75</v>
      </c>
      <c r="G94" s="6" t="str">
        <f t="shared" si="2"/>
        <v>Không đạt</v>
      </c>
    </row>
    <row r="95" spans="1:7" ht="18.75" customHeight="1">
      <c r="A95" s="8">
        <v>88</v>
      </c>
      <c r="B95" s="11" t="s">
        <v>165</v>
      </c>
      <c r="C95" s="10" t="s">
        <v>164</v>
      </c>
      <c r="D95" s="9" t="s">
        <v>163</v>
      </c>
      <c r="E95" s="8" t="s">
        <v>7</v>
      </c>
      <c r="F95" s="7">
        <v>3.5</v>
      </c>
      <c r="G95" s="6" t="str">
        <f t="shared" si="2"/>
        <v>Không đạt</v>
      </c>
    </row>
    <row r="96" spans="1:7" ht="18.75" customHeight="1">
      <c r="A96" s="8">
        <v>89</v>
      </c>
      <c r="B96" s="11" t="s">
        <v>162</v>
      </c>
      <c r="C96" s="10" t="s">
        <v>156</v>
      </c>
      <c r="D96" s="9" t="s">
        <v>161</v>
      </c>
      <c r="E96" s="8" t="s">
        <v>160</v>
      </c>
      <c r="F96" s="7">
        <v>3.25</v>
      </c>
      <c r="G96" s="6" t="str">
        <f t="shared" si="2"/>
        <v>Không đạt</v>
      </c>
    </row>
    <row r="97" spans="1:7" ht="18.75" customHeight="1">
      <c r="A97" s="8">
        <v>90</v>
      </c>
      <c r="B97" s="11" t="s">
        <v>159</v>
      </c>
      <c r="C97" s="10" t="s">
        <v>156</v>
      </c>
      <c r="D97" s="9" t="s">
        <v>158</v>
      </c>
      <c r="E97" s="8" t="s">
        <v>15</v>
      </c>
      <c r="F97" s="7">
        <v>4</v>
      </c>
      <c r="G97" s="6" t="str">
        <f t="shared" si="2"/>
        <v>Không đạt</v>
      </c>
    </row>
    <row r="98" spans="1:7" ht="18.75" customHeight="1">
      <c r="A98" s="8">
        <v>91</v>
      </c>
      <c r="B98" s="11" t="s">
        <v>157</v>
      </c>
      <c r="C98" s="10" t="s">
        <v>156</v>
      </c>
      <c r="D98" s="9" t="s">
        <v>155</v>
      </c>
      <c r="E98" s="8" t="s">
        <v>60</v>
      </c>
      <c r="F98" s="7">
        <v>5</v>
      </c>
      <c r="G98" s="6" t="str">
        <f t="shared" si="2"/>
        <v>Đạt</v>
      </c>
    </row>
    <row r="99" spans="1:7" ht="18.75" customHeight="1">
      <c r="A99" s="8">
        <v>92</v>
      </c>
      <c r="B99" s="11" t="s">
        <v>154</v>
      </c>
      <c r="C99" s="10" t="s">
        <v>153</v>
      </c>
      <c r="D99" s="9" t="s">
        <v>152</v>
      </c>
      <c r="E99" s="8" t="s">
        <v>104</v>
      </c>
      <c r="F99" s="7">
        <v>4.25</v>
      </c>
      <c r="G99" s="6" t="str">
        <f t="shared" si="2"/>
        <v>Không đạt</v>
      </c>
    </row>
    <row r="100" spans="1:7" ht="18.75" customHeight="1">
      <c r="A100" s="8">
        <v>93</v>
      </c>
      <c r="B100" s="11" t="s">
        <v>151</v>
      </c>
      <c r="C100" s="10" t="s">
        <v>150</v>
      </c>
      <c r="D100" s="9" t="s">
        <v>149</v>
      </c>
      <c r="E100" s="8" t="s">
        <v>26</v>
      </c>
      <c r="F100" s="7">
        <v>5.75</v>
      </c>
      <c r="G100" s="6" t="str">
        <f t="shared" si="2"/>
        <v>Đạt</v>
      </c>
    </row>
    <row r="101" spans="1:7" ht="18.75" customHeight="1">
      <c r="A101" s="8">
        <v>94</v>
      </c>
      <c r="B101" s="11" t="s">
        <v>148</v>
      </c>
      <c r="C101" s="10" t="s">
        <v>147</v>
      </c>
      <c r="D101" s="9" t="s">
        <v>146</v>
      </c>
      <c r="E101" s="8" t="s">
        <v>26</v>
      </c>
      <c r="F101" s="7">
        <v>4</v>
      </c>
      <c r="G101" s="6" t="str">
        <f t="shared" si="2"/>
        <v>Không đạt</v>
      </c>
    </row>
    <row r="102" spans="1:7" ht="18.75" customHeight="1">
      <c r="A102" s="8">
        <v>95</v>
      </c>
      <c r="B102" s="11" t="s">
        <v>145</v>
      </c>
      <c r="C102" s="10" t="s">
        <v>143</v>
      </c>
      <c r="D102" s="9" t="s">
        <v>86</v>
      </c>
      <c r="E102" s="8" t="s">
        <v>144</v>
      </c>
      <c r="F102" s="7">
        <v>5.5</v>
      </c>
      <c r="G102" s="6" t="str">
        <f t="shared" si="2"/>
        <v>Đạt</v>
      </c>
    </row>
    <row r="103" spans="1:7" ht="18.75" customHeight="1">
      <c r="A103" s="8">
        <v>96</v>
      </c>
      <c r="B103" s="11" t="s">
        <v>14</v>
      </c>
      <c r="C103" s="10" t="s">
        <v>143</v>
      </c>
      <c r="D103" s="9" t="s">
        <v>142</v>
      </c>
      <c r="E103" s="8" t="s">
        <v>141</v>
      </c>
      <c r="F103" s="7">
        <v>5</v>
      </c>
      <c r="G103" s="6" t="str">
        <f t="shared" si="2"/>
        <v>Đạt</v>
      </c>
    </row>
    <row r="104" spans="1:7" ht="18.75" customHeight="1">
      <c r="A104" s="8">
        <v>97</v>
      </c>
      <c r="B104" s="11" t="s">
        <v>140</v>
      </c>
      <c r="C104" s="10" t="s">
        <v>139</v>
      </c>
      <c r="D104" s="9" t="s">
        <v>138</v>
      </c>
      <c r="E104" s="8" t="s">
        <v>137</v>
      </c>
      <c r="F104" s="7">
        <v>3.75</v>
      </c>
      <c r="G104" s="6" t="str">
        <f aca="true" t="shared" si="3" ref="G104:G135">IF(F104&gt;=5,"Đạt","Không đạt")</f>
        <v>Không đạt</v>
      </c>
    </row>
    <row r="105" spans="1:7" ht="18.75" customHeight="1">
      <c r="A105" s="8">
        <v>98</v>
      </c>
      <c r="B105" s="11" t="s">
        <v>136</v>
      </c>
      <c r="C105" s="10" t="s">
        <v>135</v>
      </c>
      <c r="D105" s="9" t="s">
        <v>134</v>
      </c>
      <c r="E105" s="8" t="s">
        <v>133</v>
      </c>
      <c r="F105" s="7">
        <v>5</v>
      </c>
      <c r="G105" s="6" t="str">
        <f t="shared" si="3"/>
        <v>Đạt</v>
      </c>
    </row>
    <row r="106" spans="1:7" ht="18.75" customHeight="1">
      <c r="A106" s="8">
        <v>99</v>
      </c>
      <c r="B106" s="11" t="s">
        <v>132</v>
      </c>
      <c r="C106" s="10" t="s">
        <v>131</v>
      </c>
      <c r="D106" s="9" t="s">
        <v>86</v>
      </c>
      <c r="E106" s="8" t="s">
        <v>130</v>
      </c>
      <c r="F106" s="7">
        <v>3.75</v>
      </c>
      <c r="G106" s="6" t="str">
        <f t="shared" si="3"/>
        <v>Không đạt</v>
      </c>
    </row>
    <row r="107" spans="1:7" ht="18.75" customHeight="1">
      <c r="A107" s="8">
        <v>100</v>
      </c>
      <c r="B107" s="11" t="s">
        <v>129</v>
      </c>
      <c r="C107" s="10" t="s">
        <v>128</v>
      </c>
      <c r="D107" s="9" t="s">
        <v>127</v>
      </c>
      <c r="E107" s="8" t="s">
        <v>104</v>
      </c>
      <c r="F107" s="7">
        <v>4</v>
      </c>
      <c r="G107" s="6" t="str">
        <f t="shared" si="3"/>
        <v>Không đạt</v>
      </c>
    </row>
    <row r="108" spans="1:7" ht="18.75" customHeight="1">
      <c r="A108" s="8">
        <v>101</v>
      </c>
      <c r="B108" s="11" t="s">
        <v>126</v>
      </c>
      <c r="C108" s="10" t="s">
        <v>125</v>
      </c>
      <c r="D108" s="9" t="s">
        <v>124</v>
      </c>
      <c r="E108" s="8" t="s">
        <v>31</v>
      </c>
      <c r="F108" s="7">
        <v>5</v>
      </c>
      <c r="G108" s="6" t="str">
        <f t="shared" si="3"/>
        <v>Đạt</v>
      </c>
    </row>
    <row r="109" spans="1:7" ht="18.75" customHeight="1">
      <c r="A109" s="8">
        <v>102</v>
      </c>
      <c r="B109" s="11" t="s">
        <v>123</v>
      </c>
      <c r="C109" s="10" t="s">
        <v>120</v>
      </c>
      <c r="D109" s="9" t="s">
        <v>122</v>
      </c>
      <c r="E109" s="8" t="s">
        <v>23</v>
      </c>
      <c r="F109" s="7">
        <v>5</v>
      </c>
      <c r="G109" s="6" t="str">
        <f t="shared" si="3"/>
        <v>Đạt</v>
      </c>
    </row>
    <row r="110" spans="1:7" ht="18.75" customHeight="1">
      <c r="A110" s="8">
        <v>103</v>
      </c>
      <c r="B110" s="11" t="s">
        <v>121</v>
      </c>
      <c r="C110" s="10" t="s">
        <v>120</v>
      </c>
      <c r="D110" s="9" t="s">
        <v>119</v>
      </c>
      <c r="E110" s="8" t="s">
        <v>118</v>
      </c>
      <c r="F110" s="7">
        <v>4.25</v>
      </c>
      <c r="G110" s="6" t="str">
        <f t="shared" si="3"/>
        <v>Không đạt</v>
      </c>
    </row>
    <row r="111" spans="1:7" ht="18.75" customHeight="1">
      <c r="A111" s="8">
        <v>104</v>
      </c>
      <c r="B111" s="11" t="s">
        <v>117</v>
      </c>
      <c r="C111" s="10" t="s">
        <v>106</v>
      </c>
      <c r="D111" s="9" t="s">
        <v>116</v>
      </c>
      <c r="E111" s="8" t="s">
        <v>89</v>
      </c>
      <c r="F111" s="7">
        <v>5.25</v>
      </c>
      <c r="G111" s="6" t="str">
        <f t="shared" si="3"/>
        <v>Đạt</v>
      </c>
    </row>
    <row r="112" spans="1:7" ht="18.75" customHeight="1">
      <c r="A112" s="8">
        <v>105</v>
      </c>
      <c r="B112" s="11" t="s">
        <v>115</v>
      </c>
      <c r="C112" s="10" t="s">
        <v>106</v>
      </c>
      <c r="D112" s="9" t="s">
        <v>114</v>
      </c>
      <c r="E112" s="8" t="s">
        <v>31</v>
      </c>
      <c r="F112" s="7">
        <v>3.5</v>
      </c>
      <c r="G112" s="6" t="str">
        <f t="shared" si="3"/>
        <v>Không đạt</v>
      </c>
    </row>
    <row r="113" spans="1:7" ht="18.75" customHeight="1">
      <c r="A113" s="8">
        <v>106</v>
      </c>
      <c r="B113" s="11" t="s">
        <v>113</v>
      </c>
      <c r="C113" s="10" t="s">
        <v>106</v>
      </c>
      <c r="D113" s="9" t="s">
        <v>112</v>
      </c>
      <c r="E113" s="8" t="s">
        <v>31</v>
      </c>
      <c r="F113" s="7">
        <v>5.25</v>
      </c>
      <c r="G113" s="6" t="str">
        <f t="shared" si="3"/>
        <v>Đạt</v>
      </c>
    </row>
    <row r="114" spans="1:7" ht="18.75" customHeight="1">
      <c r="A114" s="8">
        <v>107</v>
      </c>
      <c r="B114" s="11" t="s">
        <v>111</v>
      </c>
      <c r="C114" s="10" t="s">
        <v>106</v>
      </c>
      <c r="D114" s="9" t="s">
        <v>110</v>
      </c>
      <c r="E114" s="8" t="s">
        <v>19</v>
      </c>
      <c r="F114" s="7">
        <v>5</v>
      </c>
      <c r="G114" s="6" t="str">
        <f t="shared" si="3"/>
        <v>Đạt</v>
      </c>
    </row>
    <row r="115" spans="1:7" ht="18.75" customHeight="1">
      <c r="A115" s="8">
        <v>108</v>
      </c>
      <c r="B115" s="11" t="s">
        <v>109</v>
      </c>
      <c r="C115" s="10" t="s">
        <v>106</v>
      </c>
      <c r="D115" s="9" t="s">
        <v>108</v>
      </c>
      <c r="E115" s="8" t="s">
        <v>26</v>
      </c>
      <c r="F115" s="7">
        <v>5</v>
      </c>
      <c r="G115" s="6" t="str">
        <f t="shared" si="3"/>
        <v>Đạt</v>
      </c>
    </row>
    <row r="116" spans="1:7" ht="18.75" customHeight="1">
      <c r="A116" s="8">
        <v>109</v>
      </c>
      <c r="B116" s="11" t="s">
        <v>107</v>
      </c>
      <c r="C116" s="10" t="s">
        <v>106</v>
      </c>
      <c r="D116" s="9" t="s">
        <v>105</v>
      </c>
      <c r="E116" s="8" t="s">
        <v>104</v>
      </c>
      <c r="F116" s="7">
        <v>4</v>
      </c>
      <c r="G116" s="6" t="str">
        <f t="shared" si="3"/>
        <v>Không đạt</v>
      </c>
    </row>
    <row r="117" spans="1:7" ht="18.75" customHeight="1">
      <c r="A117" s="8">
        <v>110</v>
      </c>
      <c r="B117" s="11" t="s">
        <v>103</v>
      </c>
      <c r="C117" s="10" t="s">
        <v>102</v>
      </c>
      <c r="D117" s="9" t="s">
        <v>101</v>
      </c>
      <c r="E117" s="8" t="s">
        <v>100</v>
      </c>
      <c r="F117" s="7">
        <v>5</v>
      </c>
      <c r="G117" s="6" t="str">
        <f t="shared" si="3"/>
        <v>Đạt</v>
      </c>
    </row>
    <row r="118" spans="1:7" ht="18.75" customHeight="1">
      <c r="A118" s="8">
        <v>111</v>
      </c>
      <c r="B118" s="11" t="s">
        <v>99</v>
      </c>
      <c r="C118" s="10" t="s">
        <v>98</v>
      </c>
      <c r="D118" s="9" t="s">
        <v>97</v>
      </c>
      <c r="E118" s="8" t="s">
        <v>15</v>
      </c>
      <c r="F118" s="7">
        <v>3</v>
      </c>
      <c r="G118" s="6" t="str">
        <f t="shared" si="3"/>
        <v>Không đạt</v>
      </c>
    </row>
    <row r="119" spans="1:7" ht="18.75" customHeight="1">
      <c r="A119" s="8">
        <v>112</v>
      </c>
      <c r="B119" s="11" t="s">
        <v>96</v>
      </c>
      <c r="C119" s="10" t="s">
        <v>95</v>
      </c>
      <c r="D119" s="9" t="s">
        <v>94</v>
      </c>
      <c r="E119" s="8" t="s">
        <v>93</v>
      </c>
      <c r="F119" s="7">
        <v>5</v>
      </c>
      <c r="G119" s="6" t="str">
        <f t="shared" si="3"/>
        <v>Đạt</v>
      </c>
    </row>
    <row r="120" spans="1:7" ht="18.75" customHeight="1">
      <c r="A120" s="8">
        <v>113</v>
      </c>
      <c r="B120" s="11" t="s">
        <v>92</v>
      </c>
      <c r="C120" s="10" t="s">
        <v>91</v>
      </c>
      <c r="D120" s="9" t="s">
        <v>90</v>
      </c>
      <c r="E120" s="8" t="s">
        <v>89</v>
      </c>
      <c r="F120" s="7">
        <v>5</v>
      </c>
      <c r="G120" s="6" t="str">
        <f t="shared" si="3"/>
        <v>Đạt</v>
      </c>
    </row>
    <row r="121" spans="1:7" ht="18.75" customHeight="1">
      <c r="A121" s="8">
        <v>114</v>
      </c>
      <c r="B121" s="11" t="s">
        <v>88</v>
      </c>
      <c r="C121" s="10" t="s">
        <v>87</v>
      </c>
      <c r="D121" s="9" t="s">
        <v>86</v>
      </c>
      <c r="E121" s="8" t="s">
        <v>85</v>
      </c>
      <c r="F121" s="7">
        <v>4</v>
      </c>
      <c r="G121" s="6" t="str">
        <f t="shared" si="3"/>
        <v>Không đạt</v>
      </c>
    </row>
    <row r="122" spans="1:7" ht="18.75" customHeight="1">
      <c r="A122" s="8">
        <v>115</v>
      </c>
      <c r="B122" s="11" t="s">
        <v>84</v>
      </c>
      <c r="C122" s="10" t="s">
        <v>81</v>
      </c>
      <c r="D122" s="9" t="s">
        <v>83</v>
      </c>
      <c r="E122" s="8" t="s">
        <v>65</v>
      </c>
      <c r="F122" s="7">
        <v>5</v>
      </c>
      <c r="G122" s="6" t="str">
        <f t="shared" si="3"/>
        <v>Đạt</v>
      </c>
    </row>
    <row r="123" spans="1:7" ht="18.75" customHeight="1">
      <c r="A123" s="8">
        <v>116</v>
      </c>
      <c r="B123" s="11" t="s">
        <v>82</v>
      </c>
      <c r="C123" s="10" t="s">
        <v>81</v>
      </c>
      <c r="D123" s="9" t="s">
        <v>80</v>
      </c>
      <c r="E123" s="8" t="s">
        <v>60</v>
      </c>
      <c r="F123" s="7">
        <v>5</v>
      </c>
      <c r="G123" s="6" t="str">
        <f t="shared" si="3"/>
        <v>Đạt</v>
      </c>
    </row>
    <row r="124" spans="1:7" ht="18.75" customHeight="1">
      <c r="A124" s="8">
        <v>117</v>
      </c>
      <c r="B124" s="11" t="s">
        <v>79</v>
      </c>
      <c r="C124" s="10" t="s">
        <v>76</v>
      </c>
      <c r="D124" s="9" t="s">
        <v>78</v>
      </c>
      <c r="E124" s="8" t="s">
        <v>65</v>
      </c>
      <c r="F124" s="7">
        <v>0</v>
      </c>
      <c r="G124" s="6" t="str">
        <f t="shared" si="3"/>
        <v>Không đạt</v>
      </c>
    </row>
    <row r="125" spans="1:7" ht="18.75" customHeight="1">
      <c r="A125" s="8">
        <v>118</v>
      </c>
      <c r="B125" s="11" t="s">
        <v>77</v>
      </c>
      <c r="C125" s="10" t="s">
        <v>76</v>
      </c>
      <c r="D125" s="9" t="s">
        <v>75</v>
      </c>
      <c r="E125" s="8" t="s">
        <v>31</v>
      </c>
      <c r="F125" s="7">
        <v>5</v>
      </c>
      <c r="G125" s="6" t="str">
        <f t="shared" si="3"/>
        <v>Đạt</v>
      </c>
    </row>
    <row r="126" spans="1:7" ht="18.75" customHeight="1">
      <c r="A126" s="8">
        <v>119</v>
      </c>
      <c r="B126" s="11" t="s">
        <v>74</v>
      </c>
      <c r="C126" s="10" t="s">
        <v>70</v>
      </c>
      <c r="D126" s="9" t="s">
        <v>73</v>
      </c>
      <c r="E126" s="8" t="s">
        <v>72</v>
      </c>
      <c r="F126" s="7">
        <v>5.75</v>
      </c>
      <c r="G126" s="6" t="str">
        <f t="shared" si="3"/>
        <v>Đạt</v>
      </c>
    </row>
    <row r="127" spans="1:7" ht="18.75" customHeight="1">
      <c r="A127" s="8">
        <v>120</v>
      </c>
      <c r="B127" s="11" t="s">
        <v>71</v>
      </c>
      <c r="C127" s="10" t="s">
        <v>70</v>
      </c>
      <c r="D127" s="9" t="s">
        <v>69</v>
      </c>
      <c r="E127" s="8" t="s">
        <v>68</v>
      </c>
      <c r="F127" s="7">
        <v>6.75</v>
      </c>
      <c r="G127" s="6" t="str">
        <f t="shared" si="3"/>
        <v>Đạt</v>
      </c>
    </row>
    <row r="128" spans="1:7" ht="18.75" customHeight="1">
      <c r="A128" s="8">
        <v>121</v>
      </c>
      <c r="B128" s="11" t="s">
        <v>67</v>
      </c>
      <c r="C128" s="10" t="s">
        <v>56</v>
      </c>
      <c r="D128" s="9" t="s">
        <v>66</v>
      </c>
      <c r="E128" s="8" t="s">
        <v>65</v>
      </c>
      <c r="F128" s="7">
        <v>4.25</v>
      </c>
      <c r="G128" s="6" t="str">
        <f t="shared" si="3"/>
        <v>Không đạt</v>
      </c>
    </row>
    <row r="129" spans="1:7" ht="18.75" customHeight="1">
      <c r="A129" s="8">
        <v>122</v>
      </c>
      <c r="B129" s="11" t="s">
        <v>64</v>
      </c>
      <c r="C129" s="10" t="s">
        <v>56</v>
      </c>
      <c r="D129" s="9" t="s">
        <v>63</v>
      </c>
      <c r="E129" s="8" t="s">
        <v>31</v>
      </c>
      <c r="F129" s="7">
        <v>3</v>
      </c>
      <c r="G129" s="6" t="str">
        <f t="shared" si="3"/>
        <v>Không đạt</v>
      </c>
    </row>
    <row r="130" spans="1:7" ht="18.75" customHeight="1">
      <c r="A130" s="8">
        <v>123</v>
      </c>
      <c r="B130" s="11" t="s">
        <v>62</v>
      </c>
      <c r="C130" s="10" t="s">
        <v>56</v>
      </c>
      <c r="D130" s="9" t="s">
        <v>61</v>
      </c>
      <c r="E130" s="8" t="s">
        <v>60</v>
      </c>
      <c r="F130" s="7">
        <v>5</v>
      </c>
      <c r="G130" s="6" t="str">
        <f t="shared" si="3"/>
        <v>Đạt</v>
      </c>
    </row>
    <row r="131" spans="1:7" ht="18.75" customHeight="1">
      <c r="A131" s="8">
        <v>124</v>
      </c>
      <c r="B131" s="11" t="s">
        <v>59</v>
      </c>
      <c r="C131" s="10" t="s">
        <v>56</v>
      </c>
      <c r="D131" s="9" t="s">
        <v>58</v>
      </c>
      <c r="E131" s="8" t="s">
        <v>31</v>
      </c>
      <c r="F131" s="7">
        <v>4.25</v>
      </c>
      <c r="G131" s="6" t="str">
        <f t="shared" si="3"/>
        <v>Không đạt</v>
      </c>
    </row>
    <row r="132" spans="1:7" ht="18.75" customHeight="1">
      <c r="A132" s="8">
        <v>125</v>
      </c>
      <c r="B132" s="11" t="s">
        <v>57</v>
      </c>
      <c r="C132" s="10" t="s">
        <v>56</v>
      </c>
      <c r="D132" s="9" t="s">
        <v>36</v>
      </c>
      <c r="E132" s="8" t="s">
        <v>11</v>
      </c>
      <c r="F132" s="7">
        <v>4</v>
      </c>
      <c r="G132" s="6" t="str">
        <f t="shared" si="3"/>
        <v>Không đạt</v>
      </c>
    </row>
    <row r="133" spans="1:7" ht="18.75" customHeight="1">
      <c r="A133" s="8">
        <v>126</v>
      </c>
      <c r="B133" s="11" t="s">
        <v>55</v>
      </c>
      <c r="C133" s="10" t="s">
        <v>54</v>
      </c>
      <c r="D133" s="9" t="s">
        <v>53</v>
      </c>
      <c r="E133" s="8" t="s">
        <v>52</v>
      </c>
      <c r="F133" s="7">
        <v>5.5</v>
      </c>
      <c r="G133" s="6" t="str">
        <f t="shared" si="3"/>
        <v>Đạt</v>
      </c>
    </row>
    <row r="134" spans="1:7" ht="18.75" customHeight="1">
      <c r="A134" s="8">
        <v>127</v>
      </c>
      <c r="B134" s="11" t="s">
        <v>51</v>
      </c>
      <c r="C134" s="10" t="s">
        <v>50</v>
      </c>
      <c r="D134" s="9" t="s">
        <v>49</v>
      </c>
      <c r="E134" s="8" t="s">
        <v>48</v>
      </c>
      <c r="F134" s="7">
        <v>5.25</v>
      </c>
      <c r="G134" s="6" t="str">
        <f t="shared" si="3"/>
        <v>Đạt</v>
      </c>
    </row>
    <row r="135" spans="1:7" ht="18.75" customHeight="1">
      <c r="A135" s="8">
        <v>128</v>
      </c>
      <c r="B135" s="11" t="s">
        <v>47</v>
      </c>
      <c r="C135" s="10" t="s">
        <v>46</v>
      </c>
      <c r="D135" s="9" t="s">
        <v>45</v>
      </c>
      <c r="E135" s="8" t="s">
        <v>44</v>
      </c>
      <c r="F135" s="7">
        <v>5</v>
      </c>
      <c r="G135" s="6" t="str">
        <f t="shared" si="3"/>
        <v>Đạt</v>
      </c>
    </row>
    <row r="136" spans="1:7" ht="18.75" customHeight="1">
      <c r="A136" s="8">
        <v>129</v>
      </c>
      <c r="B136" s="11" t="s">
        <v>43</v>
      </c>
      <c r="C136" s="10" t="s">
        <v>37</v>
      </c>
      <c r="D136" s="9" t="s">
        <v>42</v>
      </c>
      <c r="E136" s="8" t="s">
        <v>31</v>
      </c>
      <c r="F136" s="7">
        <v>5</v>
      </c>
      <c r="G136" s="6" t="str">
        <f>IF(F136&gt;=5,"Đạt","Không đạt")</f>
        <v>Đạt</v>
      </c>
    </row>
    <row r="137" spans="1:7" ht="18.75" customHeight="1">
      <c r="A137" s="8">
        <v>130</v>
      </c>
      <c r="B137" s="11" t="s">
        <v>41</v>
      </c>
      <c r="C137" s="10" t="s">
        <v>37</v>
      </c>
      <c r="D137" s="9" t="s">
        <v>40</v>
      </c>
      <c r="E137" s="8" t="s">
        <v>39</v>
      </c>
      <c r="F137" s="7">
        <v>4.25</v>
      </c>
      <c r="G137" s="6" t="str">
        <f>IF(F137&gt;=5,"Đạt","Không đạt")</f>
        <v>Không đạt</v>
      </c>
    </row>
    <row r="138" spans="1:7" ht="18.75" customHeight="1">
      <c r="A138" s="8">
        <v>131</v>
      </c>
      <c r="B138" s="11" t="s">
        <v>38</v>
      </c>
      <c r="C138" s="10" t="s">
        <v>37</v>
      </c>
      <c r="D138" s="9" t="s">
        <v>36</v>
      </c>
      <c r="E138" s="8" t="s">
        <v>35</v>
      </c>
      <c r="F138" s="7">
        <v>5.5</v>
      </c>
      <c r="G138" s="6" t="str">
        <f>IF(F138&gt;=5,"Đạt","Không đạt")</f>
        <v>Đạt</v>
      </c>
    </row>
    <row r="139" spans="1:7" ht="18.75" customHeight="1">
      <c r="A139" s="8">
        <v>132</v>
      </c>
      <c r="B139" s="11" t="s">
        <v>34</v>
      </c>
      <c r="C139" s="10" t="s">
        <v>33</v>
      </c>
      <c r="D139" s="9" t="s">
        <v>32</v>
      </c>
      <c r="E139" s="8" t="s">
        <v>31</v>
      </c>
      <c r="F139" s="7">
        <v>4</v>
      </c>
      <c r="G139" s="6" t="str">
        <f>IF(F139&gt;=5,"Đạt","Không đạt")</f>
        <v>Không đạt</v>
      </c>
    </row>
    <row r="140" spans="1:7" ht="18.75" customHeight="1">
      <c r="A140" s="8">
        <v>133</v>
      </c>
      <c r="B140" s="11" t="s">
        <v>30</v>
      </c>
      <c r="C140" s="10" t="s">
        <v>21</v>
      </c>
      <c r="D140" s="9" t="s">
        <v>29</v>
      </c>
      <c r="E140" s="8" t="s">
        <v>7</v>
      </c>
      <c r="F140" s="7">
        <v>5.5</v>
      </c>
      <c r="G140" s="6" t="str">
        <f>IF(F140&gt;=5,"Đạt","Không đạt")</f>
        <v>Đạt</v>
      </c>
    </row>
    <row r="141" spans="1:7" ht="18.75" customHeight="1">
      <c r="A141" s="8">
        <v>134</v>
      </c>
      <c r="B141" s="11" t="s">
        <v>28</v>
      </c>
      <c r="C141" s="10" t="s">
        <v>21</v>
      </c>
      <c r="D141" s="9" t="s">
        <v>27</v>
      </c>
      <c r="E141" s="8" t="s">
        <v>26</v>
      </c>
      <c r="F141" s="7">
        <v>5</v>
      </c>
      <c r="G141" s="6" t="str">
        <f>IF(F141&gt;=5,"Đạt","Không đạt")</f>
        <v>Đạt</v>
      </c>
    </row>
    <row r="142" spans="1:7" ht="18.75" customHeight="1">
      <c r="A142" s="8">
        <v>135</v>
      </c>
      <c r="B142" s="11" t="s">
        <v>25</v>
      </c>
      <c r="C142" s="10" t="s">
        <v>21</v>
      </c>
      <c r="D142" s="9" t="s">
        <v>24</v>
      </c>
      <c r="E142" s="8" t="s">
        <v>23</v>
      </c>
      <c r="F142" s="7">
        <v>5</v>
      </c>
      <c r="G142" s="6" t="str">
        <f>IF(F142&gt;=5,"Đạt","Không đạt")</f>
        <v>Đạt</v>
      </c>
    </row>
    <row r="143" spans="1:7" ht="18.75" customHeight="1">
      <c r="A143" s="8">
        <v>136</v>
      </c>
      <c r="B143" s="11" t="s">
        <v>22</v>
      </c>
      <c r="C143" s="10" t="s">
        <v>21</v>
      </c>
      <c r="D143" s="9" t="s">
        <v>20</v>
      </c>
      <c r="E143" s="8" t="s">
        <v>19</v>
      </c>
      <c r="F143" s="7">
        <v>5</v>
      </c>
      <c r="G143" s="6" t="str">
        <f>IF(F143&gt;=5,"Đạt","Không đạt")</f>
        <v>Đạt</v>
      </c>
    </row>
    <row r="144" spans="1:7" ht="18.75" customHeight="1">
      <c r="A144" s="8">
        <v>137</v>
      </c>
      <c r="B144" s="11" t="s">
        <v>18</v>
      </c>
      <c r="C144" s="10" t="s">
        <v>17</v>
      </c>
      <c r="D144" s="9" t="s">
        <v>16</v>
      </c>
      <c r="E144" s="8" t="s">
        <v>15</v>
      </c>
      <c r="F144" s="7">
        <v>5</v>
      </c>
      <c r="G144" s="6" t="str">
        <f>IF(F144&gt;=5,"Đạt","Không đạt")</f>
        <v>Đạt</v>
      </c>
    </row>
    <row r="145" spans="1:7" ht="18.75" customHeight="1">
      <c r="A145" s="8">
        <v>138</v>
      </c>
      <c r="B145" s="11" t="s">
        <v>14</v>
      </c>
      <c r="C145" s="10" t="s">
        <v>13</v>
      </c>
      <c r="D145" s="9" t="s">
        <v>12</v>
      </c>
      <c r="E145" s="8" t="s">
        <v>11</v>
      </c>
      <c r="F145" s="7">
        <v>5</v>
      </c>
      <c r="G145" s="6" t="str">
        <f>IF(F145&gt;=5,"Đạt","Không đạt")</f>
        <v>Đạt</v>
      </c>
    </row>
    <row r="146" spans="1:7" ht="18.75" customHeight="1">
      <c r="A146" s="8">
        <v>139</v>
      </c>
      <c r="B146" s="11" t="s">
        <v>10</v>
      </c>
      <c r="C146" s="10" t="s">
        <v>9</v>
      </c>
      <c r="D146" s="9" t="s">
        <v>8</v>
      </c>
      <c r="E146" s="8" t="s">
        <v>7</v>
      </c>
      <c r="F146" s="7">
        <v>4</v>
      </c>
      <c r="G146" s="6" t="str">
        <f>IF(F146&gt;=5,"Đạt","Không đạt")</f>
        <v>Không đạt</v>
      </c>
    </row>
    <row r="147" spans="1:7" ht="18.75" customHeight="1">
      <c r="A147" s="8">
        <v>140</v>
      </c>
      <c r="B147" s="11" t="s">
        <v>6</v>
      </c>
      <c r="C147" s="10" t="s">
        <v>2</v>
      </c>
      <c r="D147" s="9" t="s">
        <v>5</v>
      </c>
      <c r="E147" s="8" t="s">
        <v>4</v>
      </c>
      <c r="F147" s="7">
        <v>5.25</v>
      </c>
      <c r="G147" s="6" t="str">
        <f>IF(F147&gt;=5,"Đạt","Không đạt")</f>
        <v>Đạt</v>
      </c>
    </row>
    <row r="148" spans="1:7" ht="18.75" customHeight="1">
      <c r="A148" s="8">
        <v>141</v>
      </c>
      <c r="B148" s="11" t="s">
        <v>3</v>
      </c>
      <c r="C148" s="10" t="s">
        <v>2</v>
      </c>
      <c r="D148" s="9" t="s">
        <v>1</v>
      </c>
      <c r="E148" s="8" t="s">
        <v>0</v>
      </c>
      <c r="F148" s="7">
        <v>3.75</v>
      </c>
      <c r="G148" s="6" t="str">
        <f>IF(F148&gt;=5,"Đạt","Không đạt")</f>
        <v>Không đạt</v>
      </c>
    </row>
    <row r="149" spans="1:7" ht="18.75" customHeight="1">
      <c r="A149" s="8">
        <v>142</v>
      </c>
      <c r="B149" s="11" t="s">
        <v>388</v>
      </c>
      <c r="C149" s="10" t="s">
        <v>389</v>
      </c>
      <c r="D149" s="9">
        <v>1988</v>
      </c>
      <c r="E149" s="8" t="s">
        <v>390</v>
      </c>
      <c r="F149" s="7">
        <v>2</v>
      </c>
      <c r="G149" s="6" t="str">
        <f>IF(F149&gt;=5,"Đạt","Không đạt")</f>
        <v>Không đạt</v>
      </c>
    </row>
  </sheetData>
  <sheetProtection/>
  <mergeCells count="8">
    <mergeCell ref="A6:D6"/>
    <mergeCell ref="B7:C7"/>
    <mergeCell ref="E1:G1"/>
    <mergeCell ref="E2:G2"/>
    <mergeCell ref="A5:G5"/>
    <mergeCell ref="A1:D1"/>
    <mergeCell ref="A2:D2"/>
    <mergeCell ref="A3:D3"/>
  </mergeCells>
  <printOptions/>
  <pageMargins left="0.58" right="0.28" top="0.56" bottom="0.19" header="0.6" footer="0.1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JOHNY</dc:creator>
  <cp:keywords/>
  <dc:description/>
  <cp:lastModifiedBy>JOHNY</cp:lastModifiedBy>
  <dcterms:created xsi:type="dcterms:W3CDTF">2015-02-26T04:25:44Z</dcterms:created>
  <dcterms:modified xsi:type="dcterms:W3CDTF">2015-02-26T04:52:18Z</dcterms:modified>
  <cp:category/>
  <cp:version/>
  <cp:contentType/>
  <cp:contentStatus/>
</cp:coreProperties>
</file>